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0530" activeTab="0"/>
  </bookViews>
  <sheets>
    <sheet name="str.1" sheetId="1" r:id="rId1"/>
  </sheets>
  <definedNames>
    <definedName name="_xlnm.Print_Area" localSheetId="0">'str.1'!$A$1:$J$107</definedName>
    <definedName name="_xlnm.Print_Titles" localSheetId="0">'str.1'!$11:$11</definedName>
  </definedNames>
  <calcPr fullCalcOnLoad="1"/>
</workbook>
</file>

<file path=xl/sharedStrings.xml><?xml version="1.0" encoding="utf-8"?>
<sst xmlns="http://schemas.openxmlformats.org/spreadsheetml/2006/main" count="122" uniqueCount="91">
  <si>
    <t>Dział</t>
  </si>
  <si>
    <t>Rozdział</t>
  </si>
  <si>
    <t>§</t>
  </si>
  <si>
    <t>(pieczątka jednostki budżetowej)</t>
  </si>
  <si>
    <t>……….……………………………..</t>
  </si>
  <si>
    <t>Plan</t>
  </si>
  <si>
    <t>Proponowane zwiększenia</t>
  </si>
  <si>
    <t>Plan po zmianach</t>
  </si>
  <si>
    <t>Proponowane zmniejszenia</t>
  </si>
  <si>
    <t>Uzasadnienie</t>
  </si>
  <si>
    <t>Uzasadnienie proponowanych zwiększeń</t>
  </si>
  <si>
    <t>wyboru najkorzystniejszej oferty.</t>
  </si>
  <si>
    <t>………………………………………………….</t>
  </si>
  <si>
    <t>Stwierdzam, że proponowane zwiększenia planu dotyczą wydatków, których realizacja znajduje podstawę prawną, a kalkulacja</t>
  </si>
  <si>
    <t>przygotowana została w sposób celowy i oszczędny, a w przypadku wydatków rzeczowych dodatkowo z zachowaniem zasady</t>
  </si>
  <si>
    <t>Saldo zmian</t>
  </si>
  <si>
    <t>Ogółem</t>
  </si>
  <si>
    <t>Wyszczególnienie</t>
  </si>
  <si>
    <t xml:space="preserve">          (pieczątka i podpis dyrektora )</t>
  </si>
  <si>
    <t>Nr zadania</t>
  </si>
  <si>
    <t>Wynagrodzenia osobowe pracowników w tym:</t>
  </si>
  <si>
    <t>nagrody pracowników pedagogicznych</t>
  </si>
  <si>
    <t>nagrody jubileuszowe pracowników pedagogicznych</t>
  </si>
  <si>
    <t>odprawy emerytalne pracowników pedagogicznych</t>
  </si>
  <si>
    <t>Dodatkowe nagrody roczne w tym:</t>
  </si>
  <si>
    <t>pedagodzy</t>
  </si>
  <si>
    <t>administracja i obsługa</t>
  </si>
  <si>
    <t>Składki na Fundusz Pracy w tym:</t>
  </si>
  <si>
    <t>Wniosek dotyczy: Budżet</t>
  </si>
  <si>
    <t>nagrody adm. i obsł.</t>
  </si>
  <si>
    <t>nagrody jubileuszowe pracowników adm. i obsł.</t>
  </si>
  <si>
    <t>odprawy emerytalne pracowników adm. i obsł.</t>
  </si>
  <si>
    <t>wynagrodzenie pracowników pedagogicznych</t>
  </si>
  <si>
    <t>wynagrodzenie pracowników adm.i obsł.</t>
  </si>
  <si>
    <t>Oświata i wychowanie</t>
  </si>
  <si>
    <t>Zakup energii</t>
  </si>
  <si>
    <t>Zakup usług remontowych</t>
  </si>
  <si>
    <t>B/V/1/27</t>
  </si>
  <si>
    <t>Szkoły podstawowe</t>
  </si>
  <si>
    <t>B/V/1/4/1</t>
  </si>
  <si>
    <t>Wydatki osobowe niezaliczone do wynagrodzeń</t>
  </si>
  <si>
    <t>Fundusz Zdrowotny</t>
  </si>
  <si>
    <t>Wpłaty na PFRON</t>
  </si>
  <si>
    <t>Wynagrodzenia bezosobowe</t>
  </si>
  <si>
    <t>Zakup materiałów i wyposażenia</t>
  </si>
  <si>
    <t>Zakup pomocy naukowych, dydaktycznych i książek</t>
  </si>
  <si>
    <t>Zakup usług zdrowotnych</t>
  </si>
  <si>
    <t>Zakup usług pozostałych</t>
  </si>
  <si>
    <t>Podróże służbowe krajowe</t>
  </si>
  <si>
    <t>Różne opłaty i składki</t>
  </si>
  <si>
    <t>Podróże służbowe zagraniczne</t>
  </si>
  <si>
    <t>Szkolenia pracowników niebędacych członkami korpusu służby cywilnej</t>
  </si>
  <si>
    <t>Składki na ubezpieczenie społeczne w tym:</t>
  </si>
  <si>
    <t>UDT</t>
  </si>
  <si>
    <t>Zakup usług dostępu do internet</t>
  </si>
  <si>
    <t>Zakup usług telefonii komórkowej</t>
  </si>
  <si>
    <t xml:space="preserve">Opłaty z tytułu zakupu usług telekomunikacyjnych </t>
  </si>
  <si>
    <t>PROSIMY O WYDRUK DWUSTRONNY</t>
  </si>
  <si>
    <t>okulary</t>
  </si>
  <si>
    <t>odprawy likwidacyjne</t>
  </si>
  <si>
    <t>świadczenie na start</t>
  </si>
  <si>
    <t>remonty</t>
  </si>
  <si>
    <t>awarie i naprawy</t>
  </si>
  <si>
    <t>inne</t>
  </si>
  <si>
    <t xml:space="preserve">wydatki osobowe wynikające z przepisów BHP </t>
  </si>
  <si>
    <t>konserwacje</t>
  </si>
  <si>
    <t>opłata za ścieki</t>
  </si>
  <si>
    <t>ochrona mienia i dozorowanie</t>
  </si>
  <si>
    <t>abonament RTV</t>
  </si>
  <si>
    <t>opłaty pocztowe</t>
  </si>
  <si>
    <t>wymiana piachu</t>
  </si>
  <si>
    <t>pielęgnacja zieleni</t>
  </si>
  <si>
    <t>obowiązkowe przeglądy</t>
  </si>
  <si>
    <t>dziennik elektroniczny</t>
  </si>
  <si>
    <t>Odpis na zakładowy fundusz świadczeń socjalnych</t>
  </si>
  <si>
    <t>Pozostałe podatki na rzecz budżetów jednostek samorządu terytorialnego</t>
  </si>
  <si>
    <t>Opłaty na rzecz budżetów jednostek samorządu terytorialnego</t>
  </si>
  <si>
    <t>Koszty postępowania sądowego i prokuratorskiego</t>
  </si>
  <si>
    <t>Wpłaty na PPK finansowane przez podmiot zatrudniający</t>
  </si>
  <si>
    <t>Wydatki inwestycyjne jednostek budżetowych</t>
  </si>
  <si>
    <t>Wydatki na zakupy inwestycyjne jednostek budżetowych</t>
  </si>
  <si>
    <t xml:space="preserve">Warszawa, dnia </t>
  </si>
  <si>
    <t>środki czystości</t>
  </si>
  <si>
    <t>materiały biurowe</t>
  </si>
  <si>
    <t>wyposażenie</t>
  </si>
  <si>
    <t>papier ksero</t>
  </si>
  <si>
    <t>pozostałe</t>
  </si>
  <si>
    <t>Zakup usług telefonii stacjonarnej</t>
  </si>
  <si>
    <t>komputery</t>
  </si>
  <si>
    <t>Wniosek dotyczący wprowadzenia zmian w planie wydatków przedszkola, szkoły lub placówki 
oświatowej na rok 2024 rok</t>
  </si>
  <si>
    <t>Wzór  wniosku na zmianę w planie - We wniosku należy zmienić nr działu, rozdziału, zadania oraz typ placówki oświatowej jeśli dokument dotyczy innego rozdziału niż 80101.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</si>
</sst>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0.0%"/>
    <numFmt numFmtId="168" formatCode="0.0"/>
    <numFmt numFmtId="169" formatCode="0.000"/>
    <numFmt numFmtId="170" formatCode="#,##0.0"/>
    <numFmt numFmtId="171" formatCode="_-* #,##0.000\ &quot;zł&quot;_-;\-* #,##0.000\ &quot;zł&quot;_-;_-* &quot;-&quot;??\ &quot;zł&quot;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"/>
      <family val="0"/>
    </font>
    <font>
      <sz val="12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i/>
      <sz val="14"/>
      <name val="Calibri"/>
      <family val="2"/>
    </font>
    <font>
      <sz val="36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1" fillId="0" borderId="0" xfId="52" applyFont="1">
      <alignment/>
      <protection/>
    </xf>
    <xf numFmtId="0" fontId="22" fillId="0" borderId="0" xfId="52" applyFont="1" applyAlignment="1" applyProtection="1">
      <alignment horizontal="left"/>
      <protection locked="0"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0" fontId="26" fillId="0" borderId="10" xfId="52" applyFont="1" applyBorder="1" applyAlignment="1" applyProtection="1">
      <alignment horizontal="center" vertical="center"/>
      <protection locked="0"/>
    </xf>
    <xf numFmtId="0" fontId="26" fillId="0" borderId="11" xfId="52" applyFont="1" applyBorder="1" applyAlignment="1" applyProtection="1">
      <alignment horizontal="center" vertical="center"/>
      <protection locked="0"/>
    </xf>
    <xf numFmtId="0" fontId="26" fillId="0" borderId="12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7" fillId="0" borderId="0" xfId="52" applyFont="1">
      <alignment/>
      <protection/>
    </xf>
    <xf numFmtId="0" fontId="28" fillId="0" borderId="16" xfId="53" applyFont="1" applyFill="1" applyBorder="1" applyAlignment="1" applyProtection="1">
      <alignment horizontal="center" vertical="center"/>
      <protection locked="0"/>
    </xf>
    <xf numFmtId="0" fontId="29" fillId="0" borderId="16" xfId="53" applyFont="1" applyFill="1" applyBorder="1" applyAlignment="1" applyProtection="1">
      <alignment horizontal="center" vertical="center" wrapText="1"/>
      <protection locked="0"/>
    </xf>
    <xf numFmtId="0" fontId="29" fillId="0" borderId="17" xfId="53" applyFont="1" applyFill="1" applyBorder="1" applyAlignment="1" applyProtection="1">
      <alignment horizontal="center" vertical="center" wrapText="1"/>
      <protection locked="0"/>
    </xf>
    <xf numFmtId="0" fontId="28" fillId="0" borderId="18" xfId="53" applyFont="1" applyFill="1" applyBorder="1" applyAlignment="1" applyProtection="1">
      <alignment horizontal="center" vertical="center"/>
      <protection locked="0"/>
    </xf>
    <xf numFmtId="0" fontId="28" fillId="0" borderId="18" xfId="53" applyFont="1" applyFill="1" applyBorder="1" applyAlignment="1" applyProtection="1">
      <alignment horizontal="center" vertical="center" wrapText="1"/>
      <protection locked="0"/>
    </xf>
    <xf numFmtId="0" fontId="28" fillId="0" borderId="19" xfId="53" applyFont="1" applyFill="1" applyBorder="1" applyAlignment="1" applyProtection="1">
      <alignment horizontal="center" vertical="center" wrapText="1"/>
      <protection locked="0"/>
    </xf>
    <xf numFmtId="0" fontId="28" fillId="0" borderId="20" xfId="53" applyFont="1" applyFill="1" applyBorder="1" applyAlignment="1" applyProtection="1">
      <alignment horizontal="center" vertical="center" wrapText="1"/>
      <protection locked="0"/>
    </xf>
    <xf numFmtId="0" fontId="28" fillId="0" borderId="21" xfId="53" applyFont="1" applyFill="1" applyBorder="1" applyAlignment="1" applyProtection="1">
      <alignment wrapText="1"/>
      <protection locked="0"/>
    </xf>
    <xf numFmtId="0" fontId="28" fillId="0" borderId="17" xfId="53" applyFont="1" applyFill="1" applyBorder="1" applyAlignment="1" applyProtection="1">
      <alignment horizontal="center" vertical="center" wrapText="1"/>
      <protection locked="0"/>
    </xf>
    <xf numFmtId="0" fontId="28" fillId="0" borderId="22" xfId="53" applyFont="1" applyFill="1" applyBorder="1" applyAlignment="1" applyProtection="1">
      <alignment wrapText="1"/>
      <protection locked="0"/>
    </xf>
    <xf numFmtId="3" fontId="28" fillId="0" borderId="23" xfId="53" applyNumberFormat="1" applyFont="1" applyFill="1" applyBorder="1" applyAlignment="1" applyProtection="1">
      <alignment wrapText="1"/>
      <protection/>
    </xf>
    <xf numFmtId="3" fontId="28" fillId="0" borderId="24" xfId="53" applyNumberFormat="1" applyFont="1" applyFill="1" applyBorder="1" applyAlignment="1" applyProtection="1">
      <alignment/>
      <protection/>
    </xf>
    <xf numFmtId="0" fontId="28" fillId="0" borderId="25" xfId="53" applyFont="1" applyFill="1" applyBorder="1" applyAlignment="1" applyProtection="1">
      <alignment horizontal="center" vertical="center" wrapText="1"/>
      <protection locked="0"/>
    </xf>
    <xf numFmtId="0" fontId="21" fillId="0" borderId="26" xfId="53" applyFont="1" applyFill="1" applyBorder="1" applyAlignment="1" applyProtection="1">
      <alignment horizontal="left" vertical="center" wrapText="1"/>
      <protection locked="0"/>
    </xf>
    <xf numFmtId="0" fontId="28" fillId="0" borderId="23" xfId="53" applyFont="1" applyFill="1" applyBorder="1" applyAlignment="1" applyProtection="1">
      <alignment wrapText="1"/>
      <protection locked="0"/>
    </xf>
    <xf numFmtId="0" fontId="28" fillId="0" borderId="23" xfId="53" applyFont="1" applyFill="1" applyBorder="1" applyAlignment="1" applyProtection="1">
      <alignment horizontal="left" vertical="center" wrapText="1"/>
      <protection locked="0"/>
    </xf>
    <xf numFmtId="3" fontId="25" fillId="0" borderId="23" xfId="53" applyNumberFormat="1" applyFont="1" applyFill="1" applyBorder="1" applyAlignment="1" applyProtection="1">
      <alignment wrapText="1"/>
      <protection/>
    </xf>
    <xf numFmtId="3" fontId="25" fillId="0" borderId="24" xfId="53" applyNumberFormat="1" applyFont="1" applyFill="1" applyBorder="1" applyAlignment="1" applyProtection="1">
      <alignment/>
      <protection/>
    </xf>
    <xf numFmtId="0" fontId="28" fillId="0" borderId="27" xfId="53" applyFont="1" applyFill="1" applyBorder="1" applyAlignment="1" applyProtection="1">
      <alignment horizontal="center" vertical="center" wrapText="1"/>
      <protection locked="0"/>
    </xf>
    <xf numFmtId="0" fontId="28" fillId="0" borderId="28" xfId="53" applyFont="1" applyFill="1" applyBorder="1" applyAlignment="1" applyProtection="1">
      <alignment horizontal="left" vertical="center" wrapText="1"/>
      <protection locked="0"/>
    </xf>
    <xf numFmtId="3" fontId="25" fillId="0" borderId="28" xfId="53" applyNumberFormat="1" applyFont="1" applyFill="1" applyBorder="1" applyAlignment="1" applyProtection="1">
      <alignment wrapText="1"/>
      <protection/>
    </xf>
    <xf numFmtId="3" fontId="25" fillId="0" borderId="29" xfId="53" applyNumberFormat="1" applyFont="1" applyFill="1" applyBorder="1" applyAlignment="1" applyProtection="1">
      <alignment/>
      <protection/>
    </xf>
    <xf numFmtId="0" fontId="30" fillId="0" borderId="18" xfId="53" applyFont="1" applyFill="1" applyBorder="1" applyAlignment="1" applyProtection="1">
      <alignment horizontal="center" vertical="center"/>
      <protection locked="0"/>
    </xf>
    <xf numFmtId="0" fontId="30" fillId="0" borderId="18" xfId="53" applyFont="1" applyFill="1" applyBorder="1" applyAlignment="1" applyProtection="1">
      <alignment horizontal="center" vertical="center" wrapText="1"/>
      <protection locked="0"/>
    </xf>
    <xf numFmtId="3" fontId="28" fillId="0" borderId="21" xfId="0" applyNumberFormat="1" applyFont="1" applyBorder="1" applyAlignment="1" applyProtection="1">
      <alignment/>
      <protection/>
    </xf>
    <xf numFmtId="3" fontId="28" fillId="0" borderId="21" xfId="53" applyNumberFormat="1" applyFont="1" applyFill="1" applyBorder="1" applyAlignment="1" applyProtection="1">
      <alignment wrapText="1"/>
      <protection/>
    </xf>
    <xf numFmtId="3" fontId="28" fillId="0" borderId="30" xfId="53" applyNumberFormat="1" applyFont="1" applyFill="1" applyBorder="1" applyAlignment="1" applyProtection="1">
      <alignment/>
      <protection/>
    </xf>
    <xf numFmtId="0" fontId="21" fillId="0" borderId="26" xfId="53" applyFont="1" applyFill="1" applyBorder="1" applyAlignment="1" applyProtection="1">
      <alignment vertical="center" wrapText="1"/>
      <protection locked="0"/>
    </xf>
    <xf numFmtId="3" fontId="25" fillId="0" borderId="23" xfId="0" applyNumberFormat="1" applyFont="1" applyFill="1" applyBorder="1" applyAlignment="1" applyProtection="1">
      <alignment/>
      <protection locked="0"/>
    </xf>
    <xf numFmtId="3" fontId="25" fillId="0" borderId="23" xfId="53" applyNumberFormat="1" applyFont="1" applyFill="1" applyBorder="1" applyAlignment="1" applyProtection="1">
      <alignment/>
      <protection locked="0"/>
    </xf>
    <xf numFmtId="3" fontId="25" fillId="0" borderId="23" xfId="0" applyNumberFormat="1" applyFont="1" applyBorder="1" applyAlignment="1" applyProtection="1">
      <alignment/>
      <protection locked="0"/>
    </xf>
    <xf numFmtId="0" fontId="28" fillId="0" borderId="28" xfId="53" applyFont="1" applyFill="1" applyBorder="1" applyAlignment="1" applyProtection="1">
      <alignment wrapText="1"/>
      <protection locked="0"/>
    </xf>
    <xf numFmtId="3" fontId="25" fillId="0" borderId="28" xfId="53" applyNumberFormat="1" applyFont="1" applyFill="1" applyBorder="1" applyAlignment="1" applyProtection="1">
      <alignment wrapText="1"/>
      <protection locked="0"/>
    </xf>
    <xf numFmtId="3" fontId="25" fillId="0" borderId="28" xfId="53" applyNumberFormat="1" applyFont="1" applyFill="1" applyBorder="1" applyAlignment="1" applyProtection="1">
      <alignment/>
      <protection locked="0"/>
    </xf>
    <xf numFmtId="3" fontId="28" fillId="0" borderId="21" xfId="0" applyNumberFormat="1" applyFont="1" applyFill="1" applyBorder="1" applyAlignment="1" applyProtection="1">
      <alignment/>
      <protection/>
    </xf>
    <xf numFmtId="3" fontId="28" fillId="0" borderId="21" xfId="53" applyNumberFormat="1" applyFont="1" applyFill="1" applyBorder="1" applyAlignment="1" applyProtection="1">
      <alignment/>
      <protection/>
    </xf>
    <xf numFmtId="0" fontId="21" fillId="0" borderId="31" xfId="53" applyFont="1" applyFill="1" applyBorder="1" applyAlignment="1" applyProtection="1">
      <alignment vertical="center" wrapText="1"/>
      <protection locked="0"/>
    </xf>
    <xf numFmtId="3" fontId="25" fillId="0" borderId="23" xfId="0" applyNumberFormat="1" applyFont="1" applyFill="1" applyBorder="1" applyAlignment="1" applyProtection="1">
      <alignment/>
      <protection locked="0"/>
    </xf>
    <xf numFmtId="0" fontId="21" fillId="0" borderId="32" xfId="53" applyFont="1" applyFill="1" applyBorder="1" applyAlignment="1" applyProtection="1">
      <alignment vertical="center" wrapText="1"/>
      <protection locked="0"/>
    </xf>
    <xf numFmtId="3" fontId="25" fillId="0" borderId="28" xfId="0" applyNumberFormat="1" applyFont="1" applyFill="1" applyBorder="1" applyAlignment="1" applyProtection="1">
      <alignment/>
      <protection locked="0"/>
    </xf>
    <xf numFmtId="3" fontId="25" fillId="0" borderId="23" xfId="53" applyNumberFormat="1" applyFont="1" applyFill="1" applyBorder="1" applyAlignment="1" applyProtection="1">
      <alignment wrapText="1"/>
      <protection locked="0"/>
    </xf>
    <xf numFmtId="0" fontId="28" fillId="0" borderId="11" xfId="53" applyFont="1" applyFill="1" applyBorder="1" applyAlignment="1" applyProtection="1">
      <alignment horizontal="center" vertical="center" wrapText="1"/>
      <protection locked="0"/>
    </xf>
    <xf numFmtId="0" fontId="28" fillId="0" borderId="13" xfId="53" applyFont="1" applyFill="1" applyBorder="1" applyAlignment="1" applyProtection="1">
      <alignment wrapText="1"/>
      <protection locked="0"/>
    </xf>
    <xf numFmtId="3" fontId="28" fillId="0" borderId="13" xfId="0" applyNumberFormat="1" applyFont="1" applyFill="1" applyBorder="1" applyAlignment="1" applyProtection="1">
      <alignment/>
      <protection locked="0"/>
    </xf>
    <xf numFmtId="3" fontId="25" fillId="0" borderId="13" xfId="53" applyNumberFormat="1" applyFont="1" applyFill="1" applyBorder="1" applyAlignment="1" applyProtection="1">
      <alignment wrapText="1"/>
      <protection locked="0"/>
    </xf>
    <xf numFmtId="3" fontId="28" fillId="0" borderId="13" xfId="53" applyNumberFormat="1" applyFont="1" applyFill="1" applyBorder="1" applyAlignment="1" applyProtection="1">
      <alignment wrapText="1"/>
      <protection/>
    </xf>
    <xf numFmtId="3" fontId="28" fillId="0" borderId="15" xfId="53" applyNumberFormat="1" applyFont="1" applyFill="1" applyBorder="1" applyAlignment="1" applyProtection="1">
      <alignment/>
      <protection/>
    </xf>
    <xf numFmtId="0" fontId="28" fillId="0" borderId="33" xfId="53" applyFont="1" applyFill="1" applyBorder="1" applyAlignment="1" applyProtection="1">
      <alignment wrapText="1"/>
      <protection locked="0"/>
    </xf>
    <xf numFmtId="3" fontId="28" fillId="0" borderId="33" xfId="0" applyNumberFormat="1" applyFont="1" applyFill="1" applyBorder="1" applyAlignment="1" applyProtection="1">
      <alignment/>
      <protection locked="0"/>
    </xf>
    <xf numFmtId="3" fontId="25" fillId="0" borderId="33" xfId="53" applyNumberFormat="1" applyFont="1" applyFill="1" applyBorder="1" applyAlignment="1" applyProtection="1">
      <alignment wrapText="1"/>
      <protection locked="0"/>
    </xf>
    <xf numFmtId="3" fontId="28" fillId="0" borderId="33" xfId="53" applyNumberFormat="1" applyFont="1" applyFill="1" applyBorder="1" applyAlignment="1" applyProtection="1">
      <alignment wrapText="1"/>
      <protection/>
    </xf>
    <xf numFmtId="3" fontId="28" fillId="0" borderId="34" xfId="53" applyNumberFormat="1" applyFont="1" applyFill="1" applyBorder="1" applyAlignment="1" applyProtection="1">
      <alignment/>
      <protection/>
    </xf>
    <xf numFmtId="3" fontId="28" fillId="0" borderId="21" xfId="0" applyNumberFormat="1" applyFont="1" applyBorder="1" applyAlignment="1" applyProtection="1">
      <alignment/>
      <protection/>
    </xf>
    <xf numFmtId="3" fontId="25" fillId="0" borderId="23" xfId="0" applyNumberFormat="1" applyFont="1" applyBorder="1" applyAlignment="1" applyProtection="1">
      <alignment/>
      <protection locked="0"/>
    </xf>
    <xf numFmtId="3" fontId="25" fillId="0" borderId="28" xfId="0" applyNumberFormat="1" applyFont="1" applyBorder="1" applyAlignment="1" applyProtection="1">
      <alignment/>
      <protection locked="0"/>
    </xf>
    <xf numFmtId="3" fontId="28" fillId="0" borderId="28" xfId="53" applyNumberFormat="1" applyFont="1" applyFill="1" applyBorder="1" applyAlignment="1" applyProtection="1">
      <alignment wrapText="1"/>
      <protection/>
    </xf>
    <xf numFmtId="3" fontId="28" fillId="0" borderId="29" xfId="53" applyNumberFormat="1" applyFont="1" applyFill="1" applyBorder="1" applyAlignment="1" applyProtection="1">
      <alignment/>
      <protection/>
    </xf>
    <xf numFmtId="3" fontId="28" fillId="0" borderId="13" xfId="0" applyNumberFormat="1" applyFont="1" applyBorder="1" applyAlignment="1" applyProtection="1">
      <alignment/>
      <protection locked="0"/>
    </xf>
    <xf numFmtId="0" fontId="21" fillId="0" borderId="35" xfId="53" applyFont="1" applyFill="1" applyBorder="1" applyAlignment="1" applyProtection="1">
      <alignment vertical="center" wrapText="1"/>
      <protection locked="0"/>
    </xf>
    <xf numFmtId="0" fontId="28" fillId="0" borderId="36" xfId="53" applyFont="1" applyFill="1" applyBorder="1" applyAlignment="1" applyProtection="1">
      <alignment wrapText="1"/>
      <protection locked="0"/>
    </xf>
    <xf numFmtId="3" fontId="25" fillId="0" borderId="36" xfId="0" applyNumberFormat="1" applyFont="1" applyFill="1" applyBorder="1" applyAlignment="1" applyProtection="1">
      <alignment/>
      <protection locked="0"/>
    </xf>
    <xf numFmtId="3" fontId="25" fillId="0" borderId="36" xfId="53" applyNumberFormat="1" applyFont="1" applyFill="1" applyBorder="1" applyAlignment="1" applyProtection="1">
      <alignment wrapText="1"/>
      <protection locked="0"/>
    </xf>
    <xf numFmtId="3" fontId="28" fillId="0" borderId="22" xfId="0" applyNumberFormat="1" applyFont="1" applyBorder="1" applyAlignment="1" applyProtection="1">
      <alignment/>
      <protection/>
    </xf>
    <xf numFmtId="3" fontId="28" fillId="0" borderId="22" xfId="53" applyNumberFormat="1" applyFont="1" applyFill="1" applyBorder="1" applyAlignment="1" applyProtection="1">
      <alignment wrapText="1"/>
      <protection/>
    </xf>
    <xf numFmtId="3" fontId="28" fillId="0" borderId="37" xfId="53" applyNumberFormat="1" applyFont="1" applyFill="1" applyBorder="1" applyAlignment="1" applyProtection="1">
      <alignment/>
      <protection/>
    </xf>
    <xf numFmtId="0" fontId="21" fillId="0" borderId="38" xfId="53" applyFont="1" applyFill="1" applyBorder="1" applyAlignment="1" applyProtection="1">
      <alignment vertical="center" wrapText="1"/>
      <protection locked="0"/>
    </xf>
    <xf numFmtId="3" fontId="28" fillId="0" borderId="36" xfId="53" applyNumberFormat="1" applyFont="1" applyFill="1" applyBorder="1" applyAlignment="1" applyProtection="1">
      <alignment wrapText="1"/>
      <protection/>
    </xf>
    <xf numFmtId="3" fontId="28" fillId="0" borderId="39" xfId="53" applyNumberFormat="1" applyFont="1" applyFill="1" applyBorder="1" applyAlignment="1" applyProtection="1">
      <alignment/>
      <protection/>
    </xf>
    <xf numFmtId="0" fontId="28" fillId="0" borderId="12" xfId="52" applyFont="1" applyBorder="1" applyAlignment="1">
      <alignment horizontal="left" vertical="center"/>
      <protection/>
    </xf>
    <xf numFmtId="3" fontId="28" fillId="0" borderId="12" xfId="52" applyNumberFormat="1" applyFont="1" applyBorder="1" applyAlignment="1" applyProtection="1">
      <alignment horizontal="right"/>
      <protection/>
    </xf>
    <xf numFmtId="0" fontId="28" fillId="0" borderId="0" xfId="52" applyFont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52" applyFont="1" applyAlignment="1">
      <alignment vertical="center"/>
      <protection/>
    </xf>
    <xf numFmtId="0" fontId="21" fillId="0" borderId="0" xfId="52" applyFont="1" applyProtection="1">
      <alignment/>
      <protection locked="0"/>
    </xf>
    <xf numFmtId="0" fontId="28" fillId="0" borderId="23" xfId="52" applyFont="1" applyBorder="1" applyAlignment="1" applyProtection="1">
      <alignment horizontal="center" vertical="center"/>
      <protection locked="0"/>
    </xf>
    <xf numFmtId="0" fontId="25" fillId="0" borderId="36" xfId="52" applyFont="1" applyBorder="1" applyAlignment="1" applyProtection="1">
      <alignment horizontal="center" vertical="top" wrapText="1"/>
      <protection locked="0"/>
    </xf>
    <xf numFmtId="0" fontId="25" fillId="0" borderId="33" xfId="52" applyFont="1" applyBorder="1" applyAlignment="1" applyProtection="1">
      <alignment horizontal="center" vertical="top" wrapText="1"/>
      <protection locked="0"/>
    </xf>
    <xf numFmtId="0" fontId="25" fillId="0" borderId="40" xfId="52" applyFont="1" applyBorder="1" applyAlignment="1" applyProtection="1">
      <alignment horizontal="center" vertical="top" wrapText="1"/>
      <protection locked="0"/>
    </xf>
    <xf numFmtId="0" fontId="25" fillId="0" borderId="0" xfId="52" applyFont="1" applyProtection="1">
      <alignment/>
      <protection locked="0"/>
    </xf>
    <xf numFmtId="0" fontId="31" fillId="0" borderId="0" xfId="52" applyFont="1">
      <alignment/>
      <protection/>
    </xf>
    <xf numFmtId="0" fontId="28" fillId="0" borderId="36" xfId="53" applyFont="1" applyFill="1" applyBorder="1" applyAlignment="1" applyProtection="1">
      <alignment horizontal="left" vertical="center" wrapText="1"/>
      <protection locked="0"/>
    </xf>
    <xf numFmtId="0" fontId="28" fillId="0" borderId="21" xfId="53" applyFont="1" applyFill="1" applyBorder="1" applyAlignment="1" applyProtection="1">
      <alignment vertical="center" wrapText="1"/>
      <protection locked="0"/>
    </xf>
    <xf numFmtId="3" fontId="28" fillId="0" borderId="21" xfId="53" applyNumberFormat="1" applyFont="1" applyFill="1" applyBorder="1" applyAlignment="1" applyProtection="1">
      <alignment horizontal="right" vertical="center" wrapText="1"/>
      <protection/>
    </xf>
    <xf numFmtId="0" fontId="21" fillId="0" borderId="0" xfId="52" applyFont="1" applyAlignment="1">
      <alignment vertical="center"/>
      <protection/>
    </xf>
    <xf numFmtId="0" fontId="28" fillId="0" borderId="22" xfId="53" applyFont="1" applyFill="1" applyBorder="1" applyAlignment="1" applyProtection="1">
      <alignment vertical="center" wrapText="1"/>
      <protection locked="0"/>
    </xf>
    <xf numFmtId="3" fontId="28" fillId="0" borderId="22" xfId="53" applyNumberFormat="1" applyFont="1" applyFill="1" applyBorder="1" applyAlignment="1" applyProtection="1">
      <alignment horizontal="right" vertical="center" wrapText="1"/>
      <protection/>
    </xf>
    <xf numFmtId="3" fontId="28" fillId="0" borderId="23" xfId="53" applyNumberFormat="1" applyFont="1" applyFill="1" applyBorder="1" applyAlignment="1" applyProtection="1">
      <alignment vertical="center" wrapText="1"/>
      <protection/>
    </xf>
    <xf numFmtId="3" fontId="28" fillId="0" borderId="24" xfId="53" applyNumberFormat="1" applyFont="1" applyFill="1" applyBorder="1" applyAlignment="1" applyProtection="1">
      <alignment vertical="center"/>
      <protection/>
    </xf>
    <xf numFmtId="0" fontId="28" fillId="0" borderId="23" xfId="53" applyFont="1" applyFill="1" applyBorder="1" applyAlignment="1" applyProtection="1">
      <alignment vertical="center" wrapText="1"/>
      <protection locked="0"/>
    </xf>
    <xf numFmtId="3" fontId="25" fillId="0" borderId="23" xfId="53" applyNumberFormat="1" applyFont="1" applyFill="1" applyBorder="1" applyAlignment="1" applyProtection="1">
      <alignment horizontal="right" vertical="center" wrapText="1"/>
      <protection locked="0"/>
    </xf>
    <xf numFmtId="3" fontId="25" fillId="0" borderId="23" xfId="53" applyNumberFormat="1" applyFont="1" applyFill="1" applyBorder="1" applyAlignment="1" applyProtection="1">
      <alignment vertical="center" wrapText="1"/>
      <protection/>
    </xf>
    <xf numFmtId="3" fontId="25" fillId="0" borderId="24" xfId="53" applyNumberFormat="1" applyFont="1" applyFill="1" applyBorder="1" applyAlignment="1" applyProtection="1">
      <alignment vertical="center"/>
      <protection/>
    </xf>
    <xf numFmtId="3" fontId="25" fillId="0" borderId="36" xfId="53" applyNumberFormat="1" applyFont="1" applyFill="1" applyBorder="1" applyAlignment="1" applyProtection="1">
      <alignment horizontal="right" vertical="center" wrapText="1"/>
      <protection locked="0"/>
    </xf>
    <xf numFmtId="3" fontId="25" fillId="0" borderId="36" xfId="53" applyNumberFormat="1" applyFont="1" applyFill="1" applyBorder="1" applyAlignment="1" applyProtection="1">
      <alignment vertical="center" wrapText="1"/>
      <protection/>
    </xf>
    <xf numFmtId="3" fontId="25" fillId="0" borderId="39" xfId="53" applyNumberFormat="1" applyFont="1" applyFill="1" applyBorder="1" applyAlignment="1" applyProtection="1">
      <alignment vertical="center"/>
      <protection/>
    </xf>
    <xf numFmtId="0" fontId="21" fillId="0" borderId="41" xfId="52" applyFont="1" applyBorder="1" applyAlignment="1" applyProtection="1">
      <alignment vertical="center"/>
      <protection locked="0"/>
    </xf>
    <xf numFmtId="3" fontId="25" fillId="0" borderId="28" xfId="5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53" applyNumberFormat="1" applyFont="1" applyFill="1" applyBorder="1" applyAlignment="1" applyProtection="1">
      <alignment vertical="center" wrapText="1"/>
      <protection/>
    </xf>
    <xf numFmtId="3" fontId="25" fillId="0" borderId="29" xfId="53" applyNumberFormat="1" applyFont="1" applyFill="1" applyBorder="1" applyAlignment="1" applyProtection="1">
      <alignment vertical="center"/>
      <protection/>
    </xf>
    <xf numFmtId="0" fontId="21" fillId="0" borderId="31" xfId="53" applyFont="1" applyFill="1" applyBorder="1" applyAlignment="1" applyProtection="1">
      <alignment horizontal="left" vertical="center" wrapText="1"/>
      <protection locked="0"/>
    </xf>
    <xf numFmtId="0" fontId="28" fillId="0" borderId="42" xfId="53" applyFont="1" applyFill="1" applyBorder="1" applyAlignment="1" applyProtection="1">
      <alignment horizontal="center" vertical="center" wrapText="1"/>
      <protection locked="0"/>
    </xf>
    <xf numFmtId="0" fontId="28" fillId="0" borderId="43" xfId="53" applyFont="1" applyFill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 applyProtection="1">
      <alignment/>
      <protection locked="0"/>
    </xf>
    <xf numFmtId="0" fontId="28" fillId="0" borderId="10" xfId="53" applyFont="1" applyFill="1" applyBorder="1" applyAlignment="1" applyProtection="1">
      <alignment horizontal="center" vertical="center" wrapText="1"/>
      <protection locked="0"/>
    </xf>
    <xf numFmtId="0" fontId="28" fillId="0" borderId="44" xfId="53" applyFont="1" applyFill="1" applyBorder="1" applyAlignment="1" applyProtection="1">
      <alignment horizontal="center" vertical="center"/>
      <protection locked="0"/>
    </xf>
    <xf numFmtId="0" fontId="28" fillId="0" borderId="44" xfId="53" applyFont="1" applyFill="1" applyBorder="1" applyAlignment="1" applyProtection="1">
      <alignment horizontal="center" vertical="center" wrapText="1"/>
      <protection locked="0"/>
    </xf>
    <xf numFmtId="0" fontId="28" fillId="0" borderId="42" xfId="53" applyFont="1" applyFill="1" applyBorder="1" applyAlignment="1" applyProtection="1">
      <alignment horizontal="center" vertical="center"/>
      <protection locked="0"/>
    </xf>
    <xf numFmtId="0" fontId="24" fillId="0" borderId="45" xfId="53" applyFont="1" applyFill="1" applyBorder="1" applyAlignment="1" applyProtection="1">
      <alignment horizontal="left" vertical="center" wrapText="1"/>
      <protection locked="0"/>
    </xf>
    <xf numFmtId="0" fontId="24" fillId="0" borderId="45" xfId="53" applyFont="1" applyFill="1" applyBorder="1" applyAlignment="1" applyProtection="1">
      <alignment vertical="center" wrapText="1"/>
      <protection locked="0"/>
    </xf>
    <xf numFmtId="0" fontId="24" fillId="0" borderId="46" xfId="53" applyFont="1" applyFill="1" applyBorder="1" applyAlignment="1" applyProtection="1">
      <alignment vertical="center" wrapText="1"/>
      <protection locked="0"/>
    </xf>
    <xf numFmtId="0" fontId="24" fillId="0" borderId="47" xfId="53" applyFont="1" applyFill="1" applyBorder="1" applyAlignment="1" applyProtection="1">
      <alignment vertical="center" wrapText="1"/>
      <protection locked="0"/>
    </xf>
    <xf numFmtId="0" fontId="24" fillId="0" borderId="48" xfId="53" applyFont="1" applyFill="1" applyBorder="1" applyAlignment="1" applyProtection="1">
      <alignment vertical="center" wrapText="1"/>
      <protection locked="0"/>
    </xf>
    <xf numFmtId="0" fontId="24" fillId="0" borderId="12" xfId="53" applyFont="1" applyFill="1" applyBorder="1" applyAlignment="1" applyProtection="1">
      <alignment vertical="center" wrapText="1"/>
      <protection locked="0"/>
    </xf>
    <xf numFmtId="0" fontId="24" fillId="0" borderId="49" xfId="53" applyFont="1" applyFill="1" applyBorder="1" applyAlignment="1" applyProtection="1">
      <alignment vertical="center" wrapText="1"/>
      <protection locked="0"/>
    </xf>
    <xf numFmtId="3" fontId="28" fillId="0" borderId="21" xfId="0" applyNumberFormat="1" applyFont="1" applyBorder="1" applyAlignment="1" applyProtection="1">
      <alignment/>
      <protection locked="0"/>
    </xf>
    <xf numFmtId="3" fontId="25" fillId="0" borderId="21" xfId="53" applyNumberFormat="1" applyFont="1" applyFill="1" applyBorder="1" applyAlignment="1" applyProtection="1">
      <alignment wrapText="1"/>
      <protection locked="0"/>
    </xf>
    <xf numFmtId="3" fontId="28" fillId="0" borderId="23" xfId="0" applyNumberFormat="1" applyFont="1" applyBorder="1" applyAlignment="1" applyProtection="1">
      <alignment/>
      <protection locked="0"/>
    </xf>
    <xf numFmtId="0" fontId="28" fillId="0" borderId="50" xfId="53" applyFont="1" applyFill="1" applyBorder="1" applyAlignment="1" applyProtection="1">
      <alignment horizontal="center" vertical="center" wrapText="1"/>
      <protection locked="0"/>
    </xf>
    <xf numFmtId="3" fontId="28" fillId="0" borderId="36" xfId="0" applyNumberFormat="1" applyFont="1" applyBorder="1" applyAlignment="1" applyProtection="1">
      <alignment/>
      <protection locked="0"/>
    </xf>
    <xf numFmtId="0" fontId="21" fillId="0" borderId="45" xfId="53" applyFont="1" applyFill="1" applyBorder="1" applyAlignment="1" applyProtection="1">
      <alignment vertical="center" wrapText="1"/>
      <protection locked="0"/>
    </xf>
    <xf numFmtId="0" fontId="24" fillId="0" borderId="51" xfId="53" applyFont="1" applyFill="1" applyBorder="1" applyAlignment="1" applyProtection="1">
      <alignment vertical="center" wrapText="1"/>
      <protection locked="0"/>
    </xf>
    <xf numFmtId="0" fontId="28" fillId="0" borderId="52" xfId="53" applyFont="1" applyFill="1" applyBorder="1" applyAlignment="1" applyProtection="1">
      <alignment wrapText="1"/>
      <protection locked="0"/>
    </xf>
    <xf numFmtId="3" fontId="28" fillId="0" borderId="52" xfId="0" applyNumberFormat="1" applyFont="1" applyBorder="1" applyAlignment="1" applyProtection="1">
      <alignment/>
      <protection locked="0"/>
    </xf>
    <xf numFmtId="0" fontId="24" fillId="0" borderId="53" xfId="53" applyFont="1" applyFill="1" applyBorder="1" applyAlignment="1" applyProtection="1">
      <alignment vertical="center" wrapText="1"/>
      <protection locked="0"/>
    </xf>
    <xf numFmtId="0" fontId="28" fillId="0" borderId="40" xfId="53" applyFont="1" applyFill="1" applyBorder="1" applyAlignment="1" applyProtection="1">
      <alignment wrapText="1"/>
      <protection locked="0"/>
    </xf>
    <xf numFmtId="3" fontId="28" fillId="0" borderId="40" xfId="0" applyNumberFormat="1" applyFont="1" applyBorder="1" applyAlignment="1" applyProtection="1">
      <alignment/>
      <protection locked="0"/>
    </xf>
    <xf numFmtId="3" fontId="25" fillId="0" borderId="40" xfId="53" applyNumberFormat="1" applyFont="1" applyFill="1" applyBorder="1" applyAlignment="1" applyProtection="1">
      <alignment wrapText="1"/>
      <protection locked="0"/>
    </xf>
    <xf numFmtId="3" fontId="28" fillId="0" borderId="40" xfId="53" applyNumberFormat="1" applyFont="1" applyFill="1" applyBorder="1" applyAlignment="1" applyProtection="1">
      <alignment wrapText="1"/>
      <protection/>
    </xf>
    <xf numFmtId="3" fontId="28" fillId="0" borderId="54" xfId="53" applyNumberFormat="1" applyFont="1" applyFill="1" applyBorder="1" applyAlignment="1" applyProtection="1">
      <alignment/>
      <protection/>
    </xf>
    <xf numFmtId="0" fontId="25" fillId="0" borderId="55" xfId="52" applyFont="1" applyBorder="1" applyAlignment="1" applyProtection="1">
      <alignment horizontal="center" vertical="top"/>
      <protection locked="0"/>
    </xf>
    <xf numFmtId="0" fontId="25" fillId="0" borderId="48" xfId="52" applyFont="1" applyBorder="1" applyAlignment="1" applyProtection="1">
      <alignment horizontal="center" vertical="top"/>
      <protection locked="0"/>
    </xf>
    <xf numFmtId="0" fontId="25" fillId="0" borderId="56" xfId="52" applyFont="1" applyBorder="1" applyAlignment="1" applyProtection="1">
      <alignment horizontal="left" vertical="top" wrapText="1"/>
      <protection locked="0"/>
    </xf>
    <xf numFmtId="0" fontId="25" fillId="0" borderId="0" xfId="52" applyFont="1" applyBorder="1" applyAlignment="1" applyProtection="1">
      <alignment horizontal="left" vertical="top" wrapText="1"/>
      <protection locked="0"/>
    </xf>
    <xf numFmtId="0" fontId="25" fillId="0" borderId="57" xfId="52" applyFont="1" applyBorder="1" applyAlignment="1" applyProtection="1">
      <alignment horizontal="left" vertical="top" wrapText="1"/>
      <protection locked="0"/>
    </xf>
    <xf numFmtId="0" fontId="25" fillId="0" borderId="58" xfId="52" applyFont="1" applyBorder="1" applyAlignment="1" applyProtection="1">
      <alignment horizontal="center" vertical="top"/>
      <protection locked="0"/>
    </xf>
    <xf numFmtId="0" fontId="25" fillId="0" borderId="59" xfId="52" applyFont="1" applyBorder="1" applyAlignment="1" applyProtection="1">
      <alignment horizontal="center" vertical="top"/>
      <protection locked="0"/>
    </xf>
    <xf numFmtId="0" fontId="25" fillId="0" borderId="60" xfId="52" applyFont="1" applyBorder="1" applyAlignment="1" applyProtection="1">
      <alignment horizontal="left" vertical="top" wrapText="1"/>
      <protection locked="0"/>
    </xf>
    <xf numFmtId="0" fontId="25" fillId="0" borderId="41" xfId="52" applyFont="1" applyBorder="1" applyAlignment="1" applyProtection="1">
      <alignment horizontal="left" vertical="top" wrapText="1"/>
      <protection locked="0"/>
    </xf>
    <xf numFmtId="0" fontId="25" fillId="0" borderId="43" xfId="52" applyFont="1" applyBorder="1" applyAlignment="1" applyProtection="1">
      <alignment horizontal="left" vertical="top" wrapText="1"/>
      <protection locked="0"/>
    </xf>
    <xf numFmtId="0" fontId="28" fillId="0" borderId="46" xfId="52" applyFont="1" applyBorder="1" applyAlignment="1" applyProtection="1">
      <alignment horizontal="center" vertical="center"/>
      <protection locked="0"/>
    </xf>
    <xf numFmtId="0" fontId="28" fillId="0" borderId="52" xfId="52" applyFont="1" applyBorder="1" applyAlignment="1" applyProtection="1">
      <alignment horizontal="center" vertical="center"/>
      <protection locked="0"/>
    </xf>
    <xf numFmtId="0" fontId="28" fillId="0" borderId="21" xfId="52" applyFont="1" applyBorder="1" applyAlignment="1" applyProtection="1">
      <alignment horizontal="center" vertical="center"/>
      <protection locked="0"/>
    </xf>
    <xf numFmtId="0" fontId="28" fillId="0" borderId="30" xfId="52" applyFont="1" applyBorder="1" applyAlignment="1" applyProtection="1">
      <alignment horizontal="center" vertical="center"/>
      <protection locked="0"/>
    </xf>
    <xf numFmtId="0" fontId="28" fillId="0" borderId="61" xfId="52" applyFont="1" applyBorder="1" applyAlignment="1" applyProtection="1">
      <alignment horizontal="center" vertical="center"/>
      <protection locked="0"/>
    </xf>
    <xf numFmtId="0" fontId="28" fillId="0" borderId="26" xfId="52" applyFont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5" fillId="0" borderId="62" xfId="52" applyFont="1" applyBorder="1" applyAlignment="1" applyProtection="1">
      <alignment horizontal="center" vertical="top"/>
      <protection locked="0"/>
    </xf>
    <xf numFmtId="0" fontId="25" fillId="0" borderId="38" xfId="52" applyFont="1" applyBorder="1" applyAlignment="1" applyProtection="1">
      <alignment horizontal="center" vertical="top"/>
      <protection locked="0"/>
    </xf>
    <xf numFmtId="0" fontId="25" fillId="0" borderId="63" xfId="52" applyFont="1" applyBorder="1" applyAlignment="1" applyProtection="1">
      <alignment horizontal="left" vertical="top" wrapText="1"/>
      <protection locked="0"/>
    </xf>
    <xf numFmtId="0" fontId="25" fillId="0" borderId="64" xfId="52" applyFont="1" applyBorder="1" applyAlignment="1" applyProtection="1">
      <alignment horizontal="left" vertical="top" wrapText="1"/>
      <protection locked="0"/>
    </xf>
    <xf numFmtId="0" fontId="25" fillId="0" borderId="19" xfId="52" applyFont="1" applyBorder="1" applyAlignment="1" applyProtection="1">
      <alignment horizontal="left" vertical="top" wrapText="1"/>
      <protection locked="0"/>
    </xf>
    <xf numFmtId="0" fontId="51" fillId="0" borderId="0" xfId="52" applyFont="1" applyBorder="1" applyAlignment="1" applyProtection="1">
      <alignment horizontal="justify" vertical="center" wrapText="1"/>
      <protection locked="0"/>
    </xf>
    <xf numFmtId="0" fontId="28" fillId="0" borderId="65" xfId="52" applyFont="1" applyBorder="1" applyAlignment="1">
      <alignment horizontal="left" vertical="center"/>
      <protection/>
    </xf>
    <xf numFmtId="0" fontId="28" fillId="0" borderId="66" xfId="52" applyFont="1" applyBorder="1" applyAlignment="1">
      <alignment horizontal="left" vertical="center"/>
      <protection/>
    </xf>
    <xf numFmtId="0" fontId="28" fillId="0" borderId="12" xfId="52" applyFont="1" applyBorder="1" applyAlignment="1">
      <alignment horizontal="left" vertical="center"/>
      <protection/>
    </xf>
    <xf numFmtId="0" fontId="22" fillId="0" borderId="0" xfId="52" applyFont="1" applyAlignment="1" applyProtection="1">
      <alignment horizontal="left"/>
      <protection locked="0"/>
    </xf>
    <xf numFmtId="0" fontId="28" fillId="0" borderId="0" xfId="52" applyFont="1" applyAlignment="1">
      <alignment horizontal="left"/>
      <protection/>
    </xf>
    <xf numFmtId="0" fontId="33" fillId="0" borderId="0" xfId="0" applyFont="1" applyAlignment="1">
      <alignment horizontal="center" vertical="center" wrapText="1"/>
    </xf>
    <xf numFmtId="0" fontId="28" fillId="0" borderId="64" xfId="53" applyFont="1" applyFill="1" applyBorder="1" applyAlignment="1" applyProtection="1">
      <alignment horizontal="left" vertical="center" wrapText="1"/>
      <protection locked="0"/>
    </xf>
    <xf numFmtId="0" fontId="28" fillId="0" borderId="19" xfId="53" applyFont="1" applyFill="1" applyBorder="1" applyAlignment="1" applyProtection="1">
      <alignment horizontal="left" vertical="center" wrapText="1"/>
      <protection locked="0"/>
    </xf>
    <xf numFmtId="0" fontId="28" fillId="0" borderId="67" xfId="53" applyFont="1" applyFill="1" applyBorder="1" applyAlignment="1" applyProtection="1">
      <alignment vertical="center" wrapTex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monty 2003 r. - Powiat" xfId="52"/>
    <cellStyle name="Normalny_Tabela - zm. budżet 2003 r.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13"/>
  <sheetViews>
    <sheetView tabSelected="1" zoomScale="70" zoomScaleNormal="70" zoomScalePageLayoutView="0" workbookViewId="0" topLeftCell="A1">
      <selection activeCell="A85" sqref="A85"/>
    </sheetView>
  </sheetViews>
  <sheetFormatPr defaultColWidth="11.421875" defaultRowHeight="12.75"/>
  <cols>
    <col min="1" max="1" width="6.8515625" style="1" customWidth="1"/>
    <col min="2" max="2" width="10.421875" style="1" customWidth="1"/>
    <col min="3" max="3" width="7.421875" style="1" customWidth="1"/>
    <col min="4" max="4" width="54.00390625" style="1" customWidth="1"/>
    <col min="5" max="5" width="13.57421875" style="1" customWidth="1"/>
    <col min="6" max="6" width="13.28125" style="1" customWidth="1"/>
    <col min="7" max="7" width="15.57421875" style="1" customWidth="1"/>
    <col min="8" max="8" width="15.140625" style="1" customWidth="1"/>
    <col min="9" max="9" width="13.57421875" style="1" customWidth="1"/>
    <col min="10" max="16384" width="11.421875" style="1" customWidth="1"/>
  </cols>
  <sheetData>
    <row r="1" spans="8:10" ht="21">
      <c r="H1" s="170" t="s">
        <v>81</v>
      </c>
      <c r="I1" s="170"/>
      <c r="J1" s="170"/>
    </row>
    <row r="2" spans="8:10" ht="21">
      <c r="H2" s="2"/>
      <c r="I2" s="2"/>
      <c r="J2" s="2"/>
    </row>
    <row r="3" spans="8:10" ht="21">
      <c r="H3" s="2"/>
      <c r="I3" s="2"/>
      <c r="J3" s="2"/>
    </row>
    <row r="4" ht="15.75">
      <c r="A4" s="1" t="s">
        <v>4</v>
      </c>
    </row>
    <row r="5" ht="15.75">
      <c r="A5" s="3" t="s">
        <v>3</v>
      </c>
    </row>
    <row r="7" spans="1:10" ht="58.5" customHeight="1">
      <c r="A7" s="172" t="s">
        <v>89</v>
      </c>
      <c r="B7" s="172"/>
      <c r="C7" s="172"/>
      <c r="D7" s="172"/>
      <c r="E7" s="172"/>
      <c r="F7" s="172"/>
      <c r="G7" s="172"/>
      <c r="H7" s="172"/>
      <c r="I7" s="172"/>
      <c r="J7" s="172"/>
    </row>
    <row r="8" ht="24.75" customHeight="1">
      <c r="B8" s="4"/>
    </row>
    <row r="9" spans="1:6" ht="25.5" customHeight="1">
      <c r="A9" s="171" t="s">
        <v>28</v>
      </c>
      <c r="B9" s="171"/>
      <c r="C9" s="171"/>
      <c r="D9" s="171"/>
      <c r="E9" s="5"/>
      <c r="F9" s="5"/>
    </row>
    <row r="10" ht="17.25" customHeight="1" thickBot="1">
      <c r="B10" s="4"/>
    </row>
    <row r="11" spans="1:10" s="13" customFormat="1" ht="52.5" customHeight="1" thickBot="1">
      <c r="A11" s="6" t="s">
        <v>0</v>
      </c>
      <c r="B11" s="6" t="s">
        <v>1</v>
      </c>
      <c r="C11" s="7" t="s">
        <v>2</v>
      </c>
      <c r="D11" s="8" t="s">
        <v>17</v>
      </c>
      <c r="E11" s="9" t="s">
        <v>19</v>
      </c>
      <c r="F11" s="10" t="s">
        <v>5</v>
      </c>
      <c r="G11" s="9" t="s">
        <v>8</v>
      </c>
      <c r="H11" s="9" t="s">
        <v>6</v>
      </c>
      <c r="I11" s="11" t="s">
        <v>7</v>
      </c>
      <c r="J11" s="12" t="s">
        <v>15</v>
      </c>
    </row>
    <row r="12" spans="1:10" ht="28.5" customHeight="1">
      <c r="A12" s="14">
        <v>801</v>
      </c>
      <c r="B12" s="15"/>
      <c r="C12" s="16"/>
      <c r="D12" s="175" t="s">
        <v>34</v>
      </c>
      <c r="E12" s="175"/>
      <c r="F12" s="175"/>
      <c r="G12" s="175"/>
      <c r="H12" s="175"/>
      <c r="I12" s="175"/>
      <c r="J12" s="176"/>
    </row>
    <row r="13" spans="1:10" ht="21" customHeight="1" thickBot="1">
      <c r="A13" s="17"/>
      <c r="B13" s="18">
        <v>80101</v>
      </c>
      <c r="C13" s="19"/>
      <c r="D13" s="173" t="s">
        <v>38</v>
      </c>
      <c r="E13" s="173"/>
      <c r="F13" s="173"/>
      <c r="G13" s="173"/>
      <c r="H13" s="173"/>
      <c r="I13" s="173"/>
      <c r="J13" s="174"/>
    </row>
    <row r="14" spans="1:10" s="97" customFormat="1" ht="36" customHeight="1">
      <c r="A14" s="17"/>
      <c r="B14" s="18"/>
      <c r="C14" s="20">
        <v>3020</v>
      </c>
      <c r="D14" s="121" t="s">
        <v>40</v>
      </c>
      <c r="E14" s="95" t="s">
        <v>39</v>
      </c>
      <c r="F14" s="96">
        <f>SUM(F15:F19)</f>
        <v>0</v>
      </c>
      <c r="G14" s="96">
        <f>SUM(G15:G19)</f>
        <v>0</v>
      </c>
      <c r="H14" s="96">
        <f>SUM(H15:H19)</f>
        <v>0</v>
      </c>
      <c r="I14" s="96">
        <f>SUM(F14:H14)</f>
        <v>0</v>
      </c>
      <c r="J14" s="96">
        <f>SUM(J15:J19)</f>
        <v>0</v>
      </c>
    </row>
    <row r="15" spans="1:10" s="97" customFormat="1" ht="30" customHeight="1">
      <c r="A15" s="17"/>
      <c r="B15" s="18"/>
      <c r="C15" s="22"/>
      <c r="D15" s="27" t="s">
        <v>41</v>
      </c>
      <c r="E15" s="98"/>
      <c r="F15" s="99"/>
      <c r="G15" s="99"/>
      <c r="H15" s="99"/>
      <c r="I15" s="100">
        <f>F15-G15+H15</f>
        <v>0</v>
      </c>
      <c r="J15" s="101">
        <f>-G15+H15</f>
        <v>0</v>
      </c>
    </row>
    <row r="16" spans="1:10" s="97" customFormat="1" ht="30" customHeight="1">
      <c r="A16" s="17"/>
      <c r="B16" s="18"/>
      <c r="C16" s="26"/>
      <c r="D16" s="27" t="s">
        <v>64</v>
      </c>
      <c r="E16" s="102"/>
      <c r="F16" s="103"/>
      <c r="G16" s="103"/>
      <c r="H16" s="103"/>
      <c r="I16" s="100">
        <f>F16-G16+H16</f>
        <v>0</v>
      </c>
      <c r="J16" s="101">
        <f>-G16+H16</f>
        <v>0</v>
      </c>
    </row>
    <row r="17" spans="1:10" s="97" customFormat="1" ht="30" customHeight="1">
      <c r="A17" s="17"/>
      <c r="B17" s="18"/>
      <c r="C17" s="26"/>
      <c r="D17" s="27" t="s">
        <v>58</v>
      </c>
      <c r="E17" s="29"/>
      <c r="F17" s="103"/>
      <c r="G17" s="103"/>
      <c r="H17" s="103"/>
      <c r="I17" s="104">
        <f>F17-G17+H17</f>
        <v>0</v>
      </c>
      <c r="J17" s="105">
        <f aca="true" t="shared" si="0" ref="J17:J67">-G17+H17</f>
        <v>0</v>
      </c>
    </row>
    <row r="18" spans="1:10" s="97" customFormat="1" ht="30" customHeight="1">
      <c r="A18" s="17"/>
      <c r="B18" s="18"/>
      <c r="C18" s="19"/>
      <c r="D18" s="113" t="s">
        <v>59</v>
      </c>
      <c r="E18" s="94"/>
      <c r="F18" s="106"/>
      <c r="G18" s="106"/>
      <c r="H18" s="106"/>
      <c r="I18" s="107">
        <v>0</v>
      </c>
      <c r="J18" s="108">
        <v>0</v>
      </c>
    </row>
    <row r="19" spans="1:10" s="97" customFormat="1" ht="30" customHeight="1" thickBot="1">
      <c r="A19" s="17"/>
      <c r="B19" s="18"/>
      <c r="C19" s="32"/>
      <c r="D19" s="109" t="s">
        <v>60</v>
      </c>
      <c r="E19" s="33"/>
      <c r="F19" s="110"/>
      <c r="G19" s="110"/>
      <c r="H19" s="110"/>
      <c r="I19" s="111">
        <f aca="true" t="shared" si="1" ref="I19:I35">F19-G19+H19</f>
        <v>0</v>
      </c>
      <c r="J19" s="112">
        <f t="shared" si="0"/>
        <v>0</v>
      </c>
    </row>
    <row r="20" spans="1:10" s="3" customFormat="1" ht="30" customHeight="1">
      <c r="A20" s="36"/>
      <c r="B20" s="37"/>
      <c r="C20" s="20">
        <v>4010</v>
      </c>
      <c r="D20" s="122" t="s">
        <v>20</v>
      </c>
      <c r="E20" s="21" t="s">
        <v>39</v>
      </c>
      <c r="F20" s="38">
        <f>SUM(F21:F24)</f>
        <v>0</v>
      </c>
      <c r="G20" s="38">
        <f>SUM(G21:G24)</f>
        <v>0</v>
      </c>
      <c r="H20" s="38">
        <f>SUM(H21:H24)</f>
        <v>0</v>
      </c>
      <c r="I20" s="39">
        <f t="shared" si="1"/>
        <v>0</v>
      </c>
      <c r="J20" s="40">
        <f t="shared" si="0"/>
        <v>0</v>
      </c>
    </row>
    <row r="21" spans="1:10" s="3" customFormat="1" ht="30" customHeight="1">
      <c r="A21" s="36"/>
      <c r="B21" s="37"/>
      <c r="C21" s="26"/>
      <c r="D21" s="41" t="s">
        <v>33</v>
      </c>
      <c r="E21" s="28"/>
      <c r="F21" s="42"/>
      <c r="G21" s="43"/>
      <c r="H21" s="43"/>
      <c r="I21" s="30">
        <f t="shared" si="1"/>
        <v>0</v>
      </c>
      <c r="J21" s="31">
        <f t="shared" si="0"/>
        <v>0</v>
      </c>
    </row>
    <row r="22" spans="1:10" s="3" customFormat="1" ht="30" customHeight="1">
      <c r="A22" s="36"/>
      <c r="B22" s="37"/>
      <c r="C22" s="26"/>
      <c r="D22" s="41" t="s">
        <v>29</v>
      </c>
      <c r="E22" s="28"/>
      <c r="F22" s="42"/>
      <c r="G22" s="43"/>
      <c r="H22" s="43"/>
      <c r="I22" s="30">
        <f t="shared" si="1"/>
        <v>0</v>
      </c>
      <c r="J22" s="31">
        <f t="shared" si="0"/>
        <v>0</v>
      </c>
    </row>
    <row r="23" spans="1:10" s="3" customFormat="1" ht="30" customHeight="1">
      <c r="A23" s="36"/>
      <c r="B23" s="37"/>
      <c r="C23" s="26"/>
      <c r="D23" s="41" t="s">
        <v>30</v>
      </c>
      <c r="E23" s="28"/>
      <c r="F23" s="42"/>
      <c r="G23" s="43"/>
      <c r="H23" s="43"/>
      <c r="I23" s="30">
        <f t="shared" si="1"/>
        <v>0</v>
      </c>
      <c r="J23" s="31">
        <f t="shared" si="0"/>
        <v>0</v>
      </c>
    </row>
    <row r="24" spans="1:10" s="3" customFormat="1" ht="30" customHeight="1" thickBot="1">
      <c r="A24" s="36"/>
      <c r="B24" s="37"/>
      <c r="C24" s="26"/>
      <c r="D24" s="41" t="s">
        <v>31</v>
      </c>
      <c r="E24" s="28"/>
      <c r="F24" s="44"/>
      <c r="G24" s="43"/>
      <c r="H24" s="43"/>
      <c r="I24" s="30">
        <f t="shared" si="1"/>
        <v>0</v>
      </c>
      <c r="J24" s="31">
        <f t="shared" si="0"/>
        <v>0</v>
      </c>
    </row>
    <row r="25" spans="1:10" s="3" customFormat="1" ht="30" customHeight="1">
      <c r="A25" s="36"/>
      <c r="B25" s="37"/>
      <c r="C25" s="20">
        <v>4040</v>
      </c>
      <c r="D25" s="123" t="s">
        <v>24</v>
      </c>
      <c r="E25" s="21" t="s">
        <v>39</v>
      </c>
      <c r="F25" s="48">
        <f>SUM(F26:F26)</f>
        <v>0</v>
      </c>
      <c r="G25" s="49">
        <f>SUM(G26:G26)</f>
        <v>0</v>
      </c>
      <c r="H25" s="49">
        <f>SUM(H26:H26)</f>
        <v>0</v>
      </c>
      <c r="I25" s="39">
        <f t="shared" si="1"/>
        <v>0</v>
      </c>
      <c r="J25" s="40">
        <f t="shared" si="0"/>
        <v>0</v>
      </c>
    </row>
    <row r="26" spans="1:10" s="3" customFormat="1" ht="30" customHeight="1" thickBot="1">
      <c r="A26" s="36"/>
      <c r="B26" s="37"/>
      <c r="C26" s="32"/>
      <c r="D26" s="52" t="s">
        <v>26</v>
      </c>
      <c r="E26" s="45"/>
      <c r="F26" s="53"/>
      <c r="G26" s="47"/>
      <c r="H26" s="47"/>
      <c r="I26" s="34">
        <f t="shared" si="1"/>
        <v>0</v>
      </c>
      <c r="J26" s="35">
        <f t="shared" si="0"/>
        <v>0</v>
      </c>
    </row>
    <row r="27" spans="1:10" ht="30" customHeight="1">
      <c r="A27" s="17"/>
      <c r="B27" s="18"/>
      <c r="C27" s="20">
        <v>4110</v>
      </c>
      <c r="D27" s="123" t="s">
        <v>52</v>
      </c>
      <c r="E27" s="21" t="s">
        <v>39</v>
      </c>
      <c r="F27" s="48">
        <f>SUM(F28:F29)</f>
        <v>0</v>
      </c>
      <c r="G27" s="39">
        <f>SUM(G28:G29)</f>
        <v>0</v>
      </c>
      <c r="H27" s="39">
        <f>SUM(H28:H29)</f>
        <v>0</v>
      </c>
      <c r="I27" s="39">
        <f t="shared" si="1"/>
        <v>0</v>
      </c>
      <c r="J27" s="40">
        <f t="shared" si="0"/>
        <v>0</v>
      </c>
    </row>
    <row r="28" spans="1:10" ht="30" customHeight="1">
      <c r="A28" s="17"/>
      <c r="B28" s="18"/>
      <c r="C28" s="26"/>
      <c r="D28" s="50" t="s">
        <v>25</v>
      </c>
      <c r="E28" s="28"/>
      <c r="F28" s="51"/>
      <c r="G28" s="54"/>
      <c r="H28" s="54"/>
      <c r="I28" s="30">
        <f t="shared" si="1"/>
        <v>0</v>
      </c>
      <c r="J28" s="31">
        <f t="shared" si="0"/>
        <v>0</v>
      </c>
    </row>
    <row r="29" spans="1:10" ht="30" customHeight="1" thickBot="1">
      <c r="A29" s="17"/>
      <c r="B29" s="18"/>
      <c r="C29" s="32"/>
      <c r="D29" s="52" t="s">
        <v>26</v>
      </c>
      <c r="E29" s="45"/>
      <c r="F29" s="53"/>
      <c r="G29" s="46"/>
      <c r="H29" s="46"/>
      <c r="I29" s="34">
        <f t="shared" si="1"/>
        <v>0</v>
      </c>
      <c r="J29" s="35">
        <f t="shared" si="0"/>
        <v>0</v>
      </c>
    </row>
    <row r="30" spans="1:10" ht="30" customHeight="1">
      <c r="A30" s="17"/>
      <c r="B30" s="18"/>
      <c r="C30" s="20">
        <v>4120</v>
      </c>
      <c r="D30" s="123" t="s">
        <v>27</v>
      </c>
      <c r="E30" s="21" t="s">
        <v>39</v>
      </c>
      <c r="F30" s="48">
        <f>SUM(F31:F32)</f>
        <v>0</v>
      </c>
      <c r="G30" s="39">
        <f>SUM(G31:G32)</f>
        <v>0</v>
      </c>
      <c r="H30" s="39">
        <f>SUM(H31:H32)</f>
        <v>0</v>
      </c>
      <c r="I30" s="39">
        <f t="shared" si="1"/>
        <v>0</v>
      </c>
      <c r="J30" s="40">
        <f t="shared" si="0"/>
        <v>0</v>
      </c>
    </row>
    <row r="31" spans="1:10" ht="30" customHeight="1">
      <c r="A31" s="17"/>
      <c r="B31" s="18"/>
      <c r="C31" s="26"/>
      <c r="D31" s="50" t="s">
        <v>25</v>
      </c>
      <c r="E31" s="28"/>
      <c r="F31" s="51"/>
      <c r="G31" s="54"/>
      <c r="H31" s="54"/>
      <c r="I31" s="30">
        <f t="shared" si="1"/>
        <v>0</v>
      </c>
      <c r="J31" s="31">
        <f t="shared" si="0"/>
        <v>0</v>
      </c>
    </row>
    <row r="32" spans="1:10" ht="30" customHeight="1" thickBot="1">
      <c r="A32" s="17"/>
      <c r="B32" s="18"/>
      <c r="C32" s="32"/>
      <c r="D32" s="52" t="s">
        <v>26</v>
      </c>
      <c r="E32" s="45"/>
      <c r="F32" s="53"/>
      <c r="G32" s="46"/>
      <c r="H32" s="46"/>
      <c r="I32" s="34">
        <f t="shared" si="1"/>
        <v>0</v>
      </c>
      <c r="J32" s="35">
        <f t="shared" si="0"/>
        <v>0</v>
      </c>
    </row>
    <row r="33" spans="1:10" ht="30" customHeight="1" thickBot="1">
      <c r="A33" s="17"/>
      <c r="B33" s="18"/>
      <c r="C33" s="55">
        <v>4140</v>
      </c>
      <c r="D33" s="124" t="s">
        <v>42</v>
      </c>
      <c r="E33" s="56" t="s">
        <v>39</v>
      </c>
      <c r="F33" s="57"/>
      <c r="G33" s="58"/>
      <c r="H33" s="58"/>
      <c r="I33" s="59">
        <f t="shared" si="1"/>
        <v>0</v>
      </c>
      <c r="J33" s="60">
        <f t="shared" si="0"/>
        <v>0</v>
      </c>
    </row>
    <row r="34" spans="1:10" ht="30" customHeight="1" thickBot="1">
      <c r="A34" s="17"/>
      <c r="B34" s="18"/>
      <c r="C34" s="55">
        <v>4170</v>
      </c>
      <c r="D34" s="125" t="s">
        <v>43</v>
      </c>
      <c r="E34" s="61" t="s">
        <v>39</v>
      </c>
      <c r="F34" s="62">
        <v>0</v>
      </c>
      <c r="G34" s="63"/>
      <c r="H34" s="63"/>
      <c r="I34" s="64">
        <f t="shared" si="1"/>
        <v>0</v>
      </c>
      <c r="J34" s="65">
        <f t="shared" si="0"/>
        <v>0</v>
      </c>
    </row>
    <row r="35" spans="1:10" ht="30" customHeight="1">
      <c r="A35" s="17"/>
      <c r="B35" s="18"/>
      <c r="C35" s="20">
        <v>4210</v>
      </c>
      <c r="D35" s="123" t="s">
        <v>44</v>
      </c>
      <c r="E35" s="21" t="s">
        <v>39</v>
      </c>
      <c r="F35" s="66">
        <f>SUM(F36:F41)</f>
        <v>0</v>
      </c>
      <c r="G35" s="66">
        <f>SUM(G36:G41)</f>
        <v>0</v>
      </c>
      <c r="H35" s="66">
        <f>SUM(H36:H41)</f>
        <v>0</v>
      </c>
      <c r="I35" s="39">
        <f t="shared" si="1"/>
        <v>0</v>
      </c>
      <c r="J35" s="40">
        <f aca="true" t="shared" si="2" ref="J35:J41">-G35+H35</f>
        <v>0</v>
      </c>
    </row>
    <row r="36" spans="1:10" ht="30" customHeight="1">
      <c r="A36" s="17"/>
      <c r="B36" s="18"/>
      <c r="C36" s="26"/>
      <c r="D36" s="50" t="s">
        <v>82</v>
      </c>
      <c r="E36" s="28"/>
      <c r="F36" s="51"/>
      <c r="G36" s="54"/>
      <c r="H36" s="54"/>
      <c r="I36" s="24">
        <f aca="true" t="shared" si="3" ref="I36:I41">F36-G36+H36</f>
        <v>0</v>
      </c>
      <c r="J36" s="25">
        <f t="shared" si="2"/>
        <v>0</v>
      </c>
    </row>
    <row r="37" spans="1:10" ht="30" customHeight="1">
      <c r="A37" s="17"/>
      <c r="B37" s="18"/>
      <c r="C37" s="19"/>
      <c r="D37" s="72" t="s">
        <v>85</v>
      </c>
      <c r="E37" s="73"/>
      <c r="F37" s="74"/>
      <c r="G37" s="75"/>
      <c r="H37" s="75"/>
      <c r="I37" s="24">
        <f t="shared" si="3"/>
        <v>0</v>
      </c>
      <c r="J37" s="25">
        <f t="shared" si="2"/>
        <v>0</v>
      </c>
    </row>
    <row r="38" spans="1:10" ht="30" customHeight="1">
      <c r="A38" s="17"/>
      <c r="B38" s="18"/>
      <c r="C38" s="19"/>
      <c r="D38" s="72" t="s">
        <v>88</v>
      </c>
      <c r="E38" s="73"/>
      <c r="F38" s="74"/>
      <c r="G38" s="75"/>
      <c r="H38" s="75"/>
      <c r="I38" s="24"/>
      <c r="J38" s="25"/>
    </row>
    <row r="39" spans="1:10" ht="30" customHeight="1">
      <c r="A39" s="17"/>
      <c r="B39" s="18"/>
      <c r="C39" s="19"/>
      <c r="D39" s="72" t="s">
        <v>83</v>
      </c>
      <c r="E39" s="73"/>
      <c r="F39" s="74"/>
      <c r="G39" s="75"/>
      <c r="H39" s="75"/>
      <c r="I39" s="24">
        <f t="shared" si="3"/>
        <v>0</v>
      </c>
      <c r="J39" s="25">
        <f t="shared" si="2"/>
        <v>0</v>
      </c>
    </row>
    <row r="40" spans="1:10" ht="30" customHeight="1">
      <c r="A40" s="17"/>
      <c r="B40" s="18"/>
      <c r="C40" s="19"/>
      <c r="D40" s="72" t="s">
        <v>84</v>
      </c>
      <c r="E40" s="73"/>
      <c r="F40" s="74"/>
      <c r="G40" s="75"/>
      <c r="H40" s="75"/>
      <c r="I40" s="24">
        <f t="shared" si="3"/>
        <v>0</v>
      </c>
      <c r="J40" s="25">
        <f t="shared" si="2"/>
        <v>0</v>
      </c>
    </row>
    <row r="41" spans="1:10" ht="30" customHeight="1" thickBot="1">
      <c r="A41" s="17"/>
      <c r="B41" s="18"/>
      <c r="C41" s="19"/>
      <c r="D41" s="72" t="s">
        <v>63</v>
      </c>
      <c r="E41" s="73"/>
      <c r="F41" s="116"/>
      <c r="G41" s="75"/>
      <c r="H41" s="75"/>
      <c r="I41" s="80">
        <f t="shared" si="3"/>
        <v>0</v>
      </c>
      <c r="J41" s="81">
        <f t="shared" si="2"/>
        <v>0</v>
      </c>
    </row>
    <row r="42" spans="1:10" ht="30" customHeight="1" thickBot="1">
      <c r="A42" s="17"/>
      <c r="B42" s="18"/>
      <c r="C42" s="117">
        <v>4240</v>
      </c>
      <c r="D42" s="126" t="s">
        <v>45</v>
      </c>
      <c r="E42" s="56" t="s">
        <v>39</v>
      </c>
      <c r="F42" s="57"/>
      <c r="G42" s="58"/>
      <c r="H42" s="58"/>
      <c r="I42" s="59">
        <f aca="true" t="shared" si="4" ref="I42:I49">F42-G42+H42</f>
        <v>0</v>
      </c>
      <c r="J42" s="60">
        <f t="shared" si="0"/>
        <v>0</v>
      </c>
    </row>
    <row r="43" spans="1:10" ht="30" customHeight="1" thickBot="1">
      <c r="A43" s="17"/>
      <c r="B43" s="18"/>
      <c r="C43" s="55">
        <v>4260</v>
      </c>
      <c r="D43" s="124" t="s">
        <v>35</v>
      </c>
      <c r="E43" s="56" t="s">
        <v>39</v>
      </c>
      <c r="F43" s="71"/>
      <c r="G43" s="58"/>
      <c r="H43" s="58"/>
      <c r="I43" s="59">
        <f t="shared" si="4"/>
        <v>0</v>
      </c>
      <c r="J43" s="60">
        <f t="shared" si="0"/>
        <v>0</v>
      </c>
    </row>
    <row r="44" spans="1:10" ht="30" customHeight="1">
      <c r="A44" s="17"/>
      <c r="B44" s="18"/>
      <c r="C44" s="20">
        <v>4270</v>
      </c>
      <c r="D44" s="123" t="s">
        <v>36</v>
      </c>
      <c r="E44" s="21" t="s">
        <v>37</v>
      </c>
      <c r="F44" s="48">
        <f>SUM(F45:F47)</f>
        <v>0</v>
      </c>
      <c r="G44" s="48">
        <f>SUM(G45:G47)</f>
        <v>0</v>
      </c>
      <c r="H44" s="48">
        <f>SUM(H45:H47)</f>
        <v>0</v>
      </c>
      <c r="I44" s="39">
        <f t="shared" si="4"/>
        <v>0</v>
      </c>
      <c r="J44" s="40">
        <f t="shared" si="0"/>
        <v>0</v>
      </c>
    </row>
    <row r="45" spans="1:10" ht="30" customHeight="1">
      <c r="A45" s="17"/>
      <c r="B45" s="18"/>
      <c r="C45" s="26"/>
      <c r="D45" s="50" t="s">
        <v>65</v>
      </c>
      <c r="E45" s="28"/>
      <c r="F45" s="67"/>
      <c r="G45" s="54"/>
      <c r="H45" s="54"/>
      <c r="I45" s="24">
        <f t="shared" si="4"/>
        <v>0</v>
      </c>
      <c r="J45" s="25">
        <f>-G45+H45</f>
        <v>0</v>
      </c>
    </row>
    <row r="46" spans="1:10" ht="30" customHeight="1">
      <c r="A46" s="17"/>
      <c r="B46" s="18"/>
      <c r="C46" s="26"/>
      <c r="D46" s="50" t="s">
        <v>61</v>
      </c>
      <c r="E46" s="28"/>
      <c r="F46" s="51"/>
      <c r="G46" s="54"/>
      <c r="H46" s="54"/>
      <c r="I46" s="24">
        <f t="shared" si="4"/>
        <v>0</v>
      </c>
      <c r="J46" s="25">
        <f>-G46+H46</f>
        <v>0</v>
      </c>
    </row>
    <row r="47" spans="1:10" ht="30" customHeight="1" thickBot="1">
      <c r="A47" s="17"/>
      <c r="B47" s="18"/>
      <c r="C47" s="32"/>
      <c r="D47" s="52" t="s">
        <v>62</v>
      </c>
      <c r="E47" s="45"/>
      <c r="F47" s="68"/>
      <c r="G47" s="46"/>
      <c r="H47" s="46"/>
      <c r="I47" s="69">
        <f t="shared" si="4"/>
        <v>0</v>
      </c>
      <c r="J47" s="70">
        <f>-G47+H47</f>
        <v>0</v>
      </c>
    </row>
    <row r="48" spans="1:10" ht="30" customHeight="1" thickBot="1">
      <c r="A48" s="17"/>
      <c r="B48" s="18"/>
      <c r="C48" s="55">
        <v>4280</v>
      </c>
      <c r="D48" s="125" t="s">
        <v>46</v>
      </c>
      <c r="E48" s="61" t="s">
        <v>39</v>
      </c>
      <c r="F48" s="62"/>
      <c r="G48" s="63"/>
      <c r="H48" s="63"/>
      <c r="I48" s="64">
        <f t="shared" si="4"/>
        <v>0</v>
      </c>
      <c r="J48" s="65">
        <f t="shared" si="0"/>
        <v>0</v>
      </c>
    </row>
    <row r="49" spans="1:10" ht="30" customHeight="1">
      <c r="A49" s="17"/>
      <c r="B49" s="18"/>
      <c r="C49" s="20">
        <v>4300</v>
      </c>
      <c r="D49" s="123" t="s">
        <v>47</v>
      </c>
      <c r="E49" s="21" t="s">
        <v>39</v>
      </c>
      <c r="F49" s="66">
        <f>SUM(F50:F59)</f>
        <v>0</v>
      </c>
      <c r="G49" s="66">
        <f>SUM(G50:G59)</f>
        <v>0</v>
      </c>
      <c r="H49" s="66">
        <f>SUM(H50:H59)</f>
        <v>0</v>
      </c>
      <c r="I49" s="39">
        <f t="shared" si="4"/>
        <v>0</v>
      </c>
      <c r="J49" s="40">
        <f t="shared" si="0"/>
        <v>0</v>
      </c>
    </row>
    <row r="50" spans="1:10" ht="30" customHeight="1">
      <c r="A50" s="17"/>
      <c r="B50" s="18"/>
      <c r="C50" s="26"/>
      <c r="D50" s="50" t="s">
        <v>66</v>
      </c>
      <c r="E50" s="28"/>
      <c r="F50" s="51"/>
      <c r="G50" s="54"/>
      <c r="H50" s="54"/>
      <c r="I50" s="24">
        <f>F50-G50+H50</f>
        <v>0</v>
      </c>
      <c r="J50" s="25">
        <f t="shared" si="0"/>
        <v>0</v>
      </c>
    </row>
    <row r="51" spans="1:10" ht="30" customHeight="1">
      <c r="A51" s="17"/>
      <c r="B51" s="18"/>
      <c r="C51" s="26"/>
      <c r="D51" s="50" t="s">
        <v>67</v>
      </c>
      <c r="E51" s="28"/>
      <c r="F51" s="67"/>
      <c r="G51" s="54"/>
      <c r="H51" s="54"/>
      <c r="I51" s="24">
        <f>F51-G51+H51</f>
        <v>0</v>
      </c>
      <c r="J51" s="25">
        <f t="shared" si="0"/>
        <v>0</v>
      </c>
    </row>
    <row r="52" spans="1:10" ht="30" customHeight="1">
      <c r="A52" s="17"/>
      <c r="B52" s="18"/>
      <c r="C52" s="26"/>
      <c r="D52" s="50" t="s">
        <v>68</v>
      </c>
      <c r="E52" s="28"/>
      <c r="F52" s="51"/>
      <c r="G52" s="54"/>
      <c r="H52" s="54"/>
      <c r="I52" s="24">
        <f>F52-G52+H52</f>
        <v>0</v>
      </c>
      <c r="J52" s="25">
        <f t="shared" si="0"/>
        <v>0</v>
      </c>
    </row>
    <row r="53" spans="1:10" ht="30" customHeight="1">
      <c r="A53" s="17"/>
      <c r="B53" s="18"/>
      <c r="C53" s="26"/>
      <c r="D53" s="50" t="s">
        <v>69</v>
      </c>
      <c r="E53" s="28"/>
      <c r="F53" s="51"/>
      <c r="G53" s="54"/>
      <c r="H53" s="54"/>
      <c r="I53" s="24">
        <f aca="true" t="shared" si="5" ref="I53:I58">F53-G53+H53</f>
        <v>0</v>
      </c>
      <c r="J53" s="25">
        <f aca="true" t="shared" si="6" ref="J53:J58">-G53+H53</f>
        <v>0</v>
      </c>
    </row>
    <row r="54" spans="1:10" ht="30" customHeight="1">
      <c r="A54" s="17"/>
      <c r="B54" s="18"/>
      <c r="C54" s="26"/>
      <c r="D54" s="50" t="s">
        <v>53</v>
      </c>
      <c r="E54" s="28"/>
      <c r="F54" s="67"/>
      <c r="G54" s="54"/>
      <c r="H54" s="54"/>
      <c r="I54" s="24">
        <f t="shared" si="5"/>
        <v>0</v>
      </c>
      <c r="J54" s="25">
        <f t="shared" si="6"/>
        <v>0</v>
      </c>
    </row>
    <row r="55" spans="1:10" ht="30" customHeight="1">
      <c r="A55" s="17"/>
      <c r="B55" s="18"/>
      <c r="C55" s="26"/>
      <c r="D55" s="50" t="s">
        <v>70</v>
      </c>
      <c r="E55" s="28"/>
      <c r="F55" s="51"/>
      <c r="G55" s="54"/>
      <c r="H55" s="54"/>
      <c r="I55" s="24">
        <f t="shared" si="5"/>
        <v>0</v>
      </c>
      <c r="J55" s="25">
        <f t="shared" si="6"/>
        <v>0</v>
      </c>
    </row>
    <row r="56" spans="1:10" ht="30" customHeight="1">
      <c r="A56" s="17"/>
      <c r="B56" s="18"/>
      <c r="C56" s="26"/>
      <c r="D56" s="50" t="s">
        <v>71</v>
      </c>
      <c r="E56" s="28"/>
      <c r="F56" s="67"/>
      <c r="G56" s="54"/>
      <c r="H56" s="54"/>
      <c r="I56" s="24">
        <f t="shared" si="5"/>
        <v>0</v>
      </c>
      <c r="J56" s="25">
        <f t="shared" si="6"/>
        <v>0</v>
      </c>
    </row>
    <row r="57" spans="1:10" ht="30" customHeight="1">
      <c r="A57" s="17"/>
      <c r="B57" s="18"/>
      <c r="C57" s="26"/>
      <c r="D57" s="50" t="s">
        <v>72</v>
      </c>
      <c r="E57" s="28"/>
      <c r="F57" s="51"/>
      <c r="G57" s="54"/>
      <c r="H57" s="54"/>
      <c r="I57" s="24">
        <f t="shared" si="5"/>
        <v>0</v>
      </c>
      <c r="J57" s="25">
        <f t="shared" si="6"/>
        <v>0</v>
      </c>
    </row>
    <row r="58" spans="1:10" ht="30" customHeight="1">
      <c r="A58" s="17"/>
      <c r="B58" s="18"/>
      <c r="C58" s="19"/>
      <c r="D58" s="72" t="s">
        <v>73</v>
      </c>
      <c r="E58" s="73"/>
      <c r="F58" s="74"/>
      <c r="G58" s="75"/>
      <c r="H58" s="75"/>
      <c r="I58" s="24">
        <f t="shared" si="5"/>
        <v>0</v>
      </c>
      <c r="J58" s="25">
        <f t="shared" si="6"/>
        <v>0</v>
      </c>
    </row>
    <row r="59" spans="1:10" ht="30" customHeight="1" thickBot="1">
      <c r="A59" s="17"/>
      <c r="B59" s="18"/>
      <c r="C59" s="32"/>
      <c r="D59" s="52" t="s">
        <v>86</v>
      </c>
      <c r="E59" s="45"/>
      <c r="F59" s="53"/>
      <c r="G59" s="46"/>
      <c r="H59" s="46"/>
      <c r="I59" s="69">
        <f aca="true" t="shared" si="7" ref="I59:I72">F59-G59+H59</f>
        <v>0</v>
      </c>
      <c r="J59" s="70">
        <f aca="true" t="shared" si="8" ref="J59:J66">-G59+H59</f>
        <v>0</v>
      </c>
    </row>
    <row r="60" spans="1:10" ht="30" customHeight="1">
      <c r="A60" s="17"/>
      <c r="B60" s="18"/>
      <c r="C60" s="20">
        <v>4360</v>
      </c>
      <c r="D60" s="127" t="s">
        <v>56</v>
      </c>
      <c r="E60" s="23" t="s">
        <v>39</v>
      </c>
      <c r="F60" s="76">
        <f>SUM(F61:F63)</f>
        <v>0</v>
      </c>
      <c r="G60" s="76">
        <f>SUM(G61:G63)</f>
        <v>0</v>
      </c>
      <c r="H60" s="76">
        <f>SUM(H61:H63)</f>
        <v>0</v>
      </c>
      <c r="I60" s="77">
        <f t="shared" si="7"/>
        <v>0</v>
      </c>
      <c r="J60" s="78">
        <f t="shared" si="8"/>
        <v>0</v>
      </c>
    </row>
    <row r="61" spans="1:10" ht="30" customHeight="1">
      <c r="A61" s="17"/>
      <c r="B61" s="18"/>
      <c r="C61" s="26"/>
      <c r="D61" s="41" t="s">
        <v>54</v>
      </c>
      <c r="E61" s="28"/>
      <c r="F61" s="51"/>
      <c r="G61" s="54"/>
      <c r="H61" s="54"/>
      <c r="I61" s="24">
        <f t="shared" si="7"/>
        <v>0</v>
      </c>
      <c r="J61" s="25">
        <f t="shared" si="8"/>
        <v>0</v>
      </c>
    </row>
    <row r="62" spans="1:10" ht="30" customHeight="1">
      <c r="A62" s="17"/>
      <c r="B62" s="18"/>
      <c r="C62" s="26"/>
      <c r="D62" s="41" t="s">
        <v>87</v>
      </c>
      <c r="E62" s="28"/>
      <c r="F62" s="67"/>
      <c r="G62" s="54"/>
      <c r="H62" s="54"/>
      <c r="I62" s="24">
        <f t="shared" si="7"/>
        <v>0</v>
      </c>
      <c r="J62" s="25">
        <f t="shared" si="8"/>
        <v>0</v>
      </c>
    </row>
    <row r="63" spans="1:10" ht="30" customHeight="1" thickBot="1">
      <c r="A63" s="17"/>
      <c r="B63" s="18"/>
      <c r="C63" s="19"/>
      <c r="D63" s="79" t="s">
        <v>55</v>
      </c>
      <c r="E63" s="73"/>
      <c r="F63" s="74"/>
      <c r="G63" s="75"/>
      <c r="H63" s="75"/>
      <c r="I63" s="80">
        <f t="shared" si="7"/>
        <v>0</v>
      </c>
      <c r="J63" s="81">
        <f t="shared" si="8"/>
        <v>0</v>
      </c>
    </row>
    <row r="64" spans="1:10" ht="30" customHeight="1" thickBot="1">
      <c r="A64" s="17"/>
      <c r="B64" s="18"/>
      <c r="C64" s="117">
        <v>4410</v>
      </c>
      <c r="D64" s="126" t="s">
        <v>48</v>
      </c>
      <c r="E64" s="56" t="s">
        <v>39</v>
      </c>
      <c r="F64" s="57"/>
      <c r="G64" s="58"/>
      <c r="H64" s="58"/>
      <c r="I64" s="59">
        <f t="shared" si="7"/>
        <v>0</v>
      </c>
      <c r="J64" s="60">
        <f t="shared" si="8"/>
        <v>0</v>
      </c>
    </row>
    <row r="65" spans="1:10" ht="30" customHeight="1" thickBot="1">
      <c r="A65" s="17"/>
      <c r="B65" s="18"/>
      <c r="C65" s="55">
        <v>4420</v>
      </c>
      <c r="D65" s="124" t="s">
        <v>50</v>
      </c>
      <c r="E65" s="56" t="s">
        <v>39</v>
      </c>
      <c r="F65" s="71"/>
      <c r="G65" s="58"/>
      <c r="H65" s="58"/>
      <c r="I65" s="59">
        <f t="shared" si="7"/>
        <v>0</v>
      </c>
      <c r="J65" s="60">
        <f t="shared" si="8"/>
        <v>0</v>
      </c>
    </row>
    <row r="66" spans="1:10" ht="30" customHeight="1" thickBot="1">
      <c r="A66" s="17"/>
      <c r="B66" s="18"/>
      <c r="C66" s="117">
        <v>4430</v>
      </c>
      <c r="D66" s="126" t="s">
        <v>49</v>
      </c>
      <c r="E66" s="56" t="s">
        <v>39</v>
      </c>
      <c r="F66" s="71"/>
      <c r="G66" s="58"/>
      <c r="H66" s="58"/>
      <c r="I66" s="59">
        <f t="shared" si="7"/>
        <v>0</v>
      </c>
      <c r="J66" s="60">
        <f t="shared" si="8"/>
        <v>0</v>
      </c>
    </row>
    <row r="67" spans="1:10" ht="30" customHeight="1" thickBot="1">
      <c r="A67" s="17"/>
      <c r="B67" s="18"/>
      <c r="C67" s="117">
        <v>4440</v>
      </c>
      <c r="D67" s="126" t="s">
        <v>74</v>
      </c>
      <c r="E67" s="56" t="s">
        <v>39</v>
      </c>
      <c r="F67" s="71"/>
      <c r="G67" s="58"/>
      <c r="H67" s="58"/>
      <c r="I67" s="59">
        <f t="shared" si="7"/>
        <v>0</v>
      </c>
      <c r="J67" s="60">
        <f t="shared" si="0"/>
        <v>0</v>
      </c>
    </row>
    <row r="68" spans="1:10" ht="33" customHeight="1" thickBot="1">
      <c r="A68" s="118"/>
      <c r="B68" s="119"/>
      <c r="C68" s="115">
        <v>4500</v>
      </c>
      <c r="D68" s="126" t="s">
        <v>75</v>
      </c>
      <c r="E68" s="56" t="s">
        <v>39</v>
      </c>
      <c r="F68" s="71"/>
      <c r="G68" s="58"/>
      <c r="H68" s="58"/>
      <c r="I68" s="59">
        <f t="shared" si="7"/>
        <v>0</v>
      </c>
      <c r="J68" s="60">
        <f aca="true" t="shared" si="9" ref="J68:J81">-G68+H68</f>
        <v>0</v>
      </c>
    </row>
    <row r="69" spans="1:10" ht="33" customHeight="1" thickBot="1">
      <c r="A69" s="118"/>
      <c r="B69" s="119"/>
      <c r="C69" s="55">
        <v>4520</v>
      </c>
      <c r="D69" s="126" t="s">
        <v>76</v>
      </c>
      <c r="E69" s="56" t="s">
        <v>39</v>
      </c>
      <c r="F69" s="71"/>
      <c r="G69" s="58"/>
      <c r="H69" s="58"/>
      <c r="I69" s="59">
        <f t="shared" si="7"/>
        <v>0</v>
      </c>
      <c r="J69" s="60">
        <f t="shared" si="9"/>
        <v>0</v>
      </c>
    </row>
    <row r="70" spans="1:10" ht="30" customHeight="1" thickBot="1">
      <c r="A70" s="118"/>
      <c r="B70" s="119"/>
      <c r="C70" s="55">
        <v>4610</v>
      </c>
      <c r="D70" s="126" t="s">
        <v>77</v>
      </c>
      <c r="E70" s="56" t="s">
        <v>39</v>
      </c>
      <c r="F70" s="71"/>
      <c r="G70" s="58"/>
      <c r="H70" s="58"/>
      <c r="I70" s="59">
        <f t="shared" si="7"/>
        <v>0</v>
      </c>
      <c r="J70" s="60">
        <f t="shared" si="9"/>
        <v>0</v>
      </c>
    </row>
    <row r="71" spans="1:10" ht="33" customHeight="1" thickBot="1">
      <c r="A71" s="118"/>
      <c r="B71" s="119"/>
      <c r="C71" s="55">
        <v>4700</v>
      </c>
      <c r="D71" s="124" t="s">
        <v>51</v>
      </c>
      <c r="E71" s="56" t="s">
        <v>39</v>
      </c>
      <c r="F71" s="71"/>
      <c r="G71" s="58"/>
      <c r="H71" s="58"/>
      <c r="I71" s="59">
        <f t="shared" si="7"/>
        <v>0</v>
      </c>
      <c r="J71" s="60">
        <f t="shared" si="9"/>
        <v>0</v>
      </c>
    </row>
    <row r="72" spans="1:10" ht="30" customHeight="1" thickBot="1">
      <c r="A72" s="17"/>
      <c r="B72" s="18"/>
      <c r="C72" s="55">
        <v>4710</v>
      </c>
      <c r="D72" s="124" t="s">
        <v>78</v>
      </c>
      <c r="E72" s="56" t="s">
        <v>39</v>
      </c>
      <c r="F72" s="71"/>
      <c r="G72" s="58"/>
      <c r="H72" s="58"/>
      <c r="I72" s="59">
        <f t="shared" si="7"/>
        <v>0</v>
      </c>
      <c r="J72" s="60">
        <f t="shared" si="9"/>
        <v>0</v>
      </c>
    </row>
    <row r="73" spans="1:10" ht="30" customHeight="1" thickBot="1">
      <c r="A73" s="17"/>
      <c r="B73" s="18"/>
      <c r="C73" s="55">
        <v>4790</v>
      </c>
      <c r="D73" s="124" t="s">
        <v>20</v>
      </c>
      <c r="E73" s="56" t="s">
        <v>39</v>
      </c>
      <c r="F73" s="71">
        <f>SUM(F74:F77)</f>
        <v>0</v>
      </c>
      <c r="G73" s="71">
        <f>SUM(G74:G77)</f>
        <v>0</v>
      </c>
      <c r="H73" s="71">
        <f>SUM(H74:H77)</f>
        <v>0</v>
      </c>
      <c r="I73" s="71">
        <f>SUM(F73:H73)</f>
        <v>0</v>
      </c>
      <c r="J73" s="71">
        <f>SUM(J74:J77)</f>
        <v>0</v>
      </c>
    </row>
    <row r="74" spans="1:10" ht="30" customHeight="1">
      <c r="A74" s="17"/>
      <c r="B74" s="18"/>
      <c r="C74" s="131"/>
      <c r="D74" s="133" t="s">
        <v>32</v>
      </c>
      <c r="E74" s="21"/>
      <c r="F74" s="128"/>
      <c r="G74" s="129"/>
      <c r="H74" s="129"/>
      <c r="I74" s="39"/>
      <c r="J74" s="40"/>
    </row>
    <row r="75" spans="1:10" ht="30" customHeight="1">
      <c r="A75" s="17"/>
      <c r="B75" s="18"/>
      <c r="C75" s="18"/>
      <c r="D75" s="41" t="s">
        <v>21</v>
      </c>
      <c r="E75" s="28"/>
      <c r="F75" s="130"/>
      <c r="G75" s="54"/>
      <c r="H75" s="54"/>
      <c r="I75" s="24"/>
      <c r="J75" s="25"/>
    </row>
    <row r="76" spans="1:10" ht="30" customHeight="1">
      <c r="A76" s="17"/>
      <c r="B76" s="18"/>
      <c r="C76" s="119"/>
      <c r="D76" s="79" t="s">
        <v>22</v>
      </c>
      <c r="E76" s="73"/>
      <c r="F76" s="132"/>
      <c r="G76" s="75"/>
      <c r="H76" s="75"/>
      <c r="I76" s="80"/>
      <c r="J76" s="81"/>
    </row>
    <row r="77" spans="1:10" ht="30" customHeight="1" thickBot="1">
      <c r="A77" s="17"/>
      <c r="B77" s="18"/>
      <c r="C77" s="119"/>
      <c r="D77" s="79" t="s">
        <v>23</v>
      </c>
      <c r="E77" s="73"/>
      <c r="F77" s="132"/>
      <c r="G77" s="75"/>
      <c r="H77" s="75"/>
      <c r="I77" s="80"/>
      <c r="J77" s="81"/>
    </row>
    <row r="78" spans="1:10" ht="30" customHeight="1" thickBot="1">
      <c r="A78" s="17"/>
      <c r="B78" s="18"/>
      <c r="C78" s="55">
        <v>4800</v>
      </c>
      <c r="D78" s="134" t="s">
        <v>24</v>
      </c>
      <c r="E78" s="135" t="s">
        <v>39</v>
      </c>
      <c r="F78" s="136">
        <f>SUM(F79:F80)</f>
        <v>0</v>
      </c>
      <c r="G78" s="136">
        <f>SUM(G79:G80)</f>
        <v>0</v>
      </c>
      <c r="H78" s="136">
        <f>SUM(H79:H80)</f>
        <v>0</v>
      </c>
      <c r="I78" s="136">
        <f>SUM(F78:H78)</f>
        <v>0</v>
      </c>
      <c r="J78" s="136">
        <f>SUM(J79:J80)</f>
        <v>0</v>
      </c>
    </row>
    <row r="79" spans="1:10" ht="30" customHeight="1" thickBot="1">
      <c r="A79" s="17"/>
      <c r="B79" s="18"/>
      <c r="C79" s="55"/>
      <c r="D79" s="50" t="s">
        <v>25</v>
      </c>
      <c r="E79" s="28"/>
      <c r="F79" s="130"/>
      <c r="G79" s="54"/>
      <c r="H79" s="54"/>
      <c r="I79" s="24"/>
      <c r="J79" s="25"/>
    </row>
    <row r="80" spans="1:10" ht="30" customHeight="1" thickBot="1">
      <c r="A80" s="17"/>
      <c r="B80" s="18"/>
      <c r="C80" s="55">
        <v>6050</v>
      </c>
      <c r="D80" s="137" t="s">
        <v>79</v>
      </c>
      <c r="E80" s="138"/>
      <c r="F80" s="139"/>
      <c r="G80" s="140"/>
      <c r="H80" s="140"/>
      <c r="I80" s="141">
        <f>F80-G80+H80</f>
        <v>0</v>
      </c>
      <c r="J80" s="142">
        <f t="shared" si="9"/>
        <v>0</v>
      </c>
    </row>
    <row r="81" spans="1:10" ht="30" customHeight="1" thickBot="1">
      <c r="A81" s="120"/>
      <c r="B81" s="114"/>
      <c r="C81" s="55">
        <v>6060</v>
      </c>
      <c r="D81" s="124" t="s">
        <v>80</v>
      </c>
      <c r="E81" s="56"/>
      <c r="F81" s="71"/>
      <c r="G81" s="58"/>
      <c r="H81" s="58"/>
      <c r="I81" s="59">
        <f>F81-G81+H81</f>
        <v>0</v>
      </c>
      <c r="J81" s="60">
        <f t="shared" si="9"/>
        <v>0</v>
      </c>
    </row>
    <row r="82" spans="1:10" ht="30" customHeight="1" thickBot="1">
      <c r="A82" s="167" t="s">
        <v>16</v>
      </c>
      <c r="B82" s="168"/>
      <c r="C82" s="169"/>
      <c r="D82" s="82"/>
      <c r="E82" s="56"/>
      <c r="F82" s="83">
        <f>SUM(F14,F20,F25,F27,F30,F33,F34,F35,F42,F43,F44,F48,F49,F60,F64,F65,F66,F67,F68,F69,F70,F71,F72,F80,F81,F73,F78)</f>
        <v>0</v>
      </c>
      <c r="G82" s="83">
        <f>SUM(G14,G20,G25,G27,G30,G33,G34,G35,G42,G43,G44,G48,G49,G60,G64,G65,G66,G67,G68,G69,G70,G71,G72,G80,G81,G73,G78)</f>
        <v>0</v>
      </c>
      <c r="H82" s="83">
        <f>SUM(H14,H20,H25,H27,H30,H33,H34,H35,H42,H43,H44,H48,H49,H60,H64,H65,H66,H67,H68,H69,H70,H71,H72,H80,H81,H73,H78)</f>
        <v>0</v>
      </c>
      <c r="I82" s="83">
        <f>SUM(I14,I20,I25,I27,I30,I33,I34,I35,I42,I43,I44,I48,I49,I60,I64,I65,I66,I67,I68,I69,I70,I71,I72,I80,I81,I73,I78)</f>
        <v>0</v>
      </c>
      <c r="J82" s="83">
        <f>SUM(J14,J20,J25,J27,J30,J33,J34,J35,J42,J43,J44,J48,J49,J60,J64,J65,J66,J67,J68,J69,J70,J71,J72,J80,J81,J73,J78)</f>
        <v>0</v>
      </c>
    </row>
    <row r="84" spans="1:10" ht="49.5" customHeight="1">
      <c r="A84" s="166" t="s">
        <v>90</v>
      </c>
      <c r="B84" s="166"/>
      <c r="C84" s="166"/>
      <c r="D84" s="166"/>
      <c r="E84" s="166"/>
      <c r="F84" s="166"/>
      <c r="G84" s="166"/>
      <c r="H84" s="166"/>
      <c r="I84" s="166"/>
      <c r="J84" s="166"/>
    </row>
    <row r="85" spans="1:10" s="86" customFormat="1" ht="22.5" customHeight="1">
      <c r="A85" s="84"/>
      <c r="B85" s="84"/>
      <c r="C85" s="84"/>
      <c r="D85" s="85"/>
      <c r="E85" s="85"/>
      <c r="F85" s="85"/>
      <c r="G85" s="85"/>
      <c r="H85" s="85"/>
      <c r="I85" s="85"/>
      <c r="J85" s="85"/>
    </row>
    <row r="86" spans="1:10" ht="15.75">
      <c r="A86" s="87"/>
      <c r="B86" s="87"/>
      <c r="C86" s="87"/>
      <c r="D86" s="87"/>
      <c r="E86" s="87"/>
      <c r="F86" s="87"/>
      <c r="G86" s="87"/>
      <c r="H86" s="87"/>
      <c r="I86" s="87"/>
      <c r="J86" s="87"/>
    </row>
    <row r="87" spans="1:10" ht="15.75">
      <c r="A87" s="87"/>
      <c r="B87" s="87"/>
      <c r="C87" s="87"/>
      <c r="D87" s="87"/>
      <c r="E87" s="87"/>
      <c r="F87" s="87"/>
      <c r="G87" s="87"/>
      <c r="H87" s="87"/>
      <c r="I87" s="87"/>
      <c r="J87" s="87"/>
    </row>
    <row r="88" spans="1:10" ht="16.5" thickBot="1">
      <c r="A88" s="87"/>
      <c r="B88" s="87"/>
      <c r="C88" s="87"/>
      <c r="D88" s="87"/>
      <c r="E88" s="87"/>
      <c r="F88" s="87"/>
      <c r="G88" s="87"/>
      <c r="H88" s="87"/>
      <c r="I88" s="87"/>
      <c r="J88" s="87"/>
    </row>
    <row r="89" spans="1:10" ht="18.75">
      <c r="A89" s="153" t="s">
        <v>10</v>
      </c>
      <c r="B89" s="154"/>
      <c r="C89" s="154"/>
      <c r="D89" s="155"/>
      <c r="E89" s="155"/>
      <c r="F89" s="155"/>
      <c r="G89" s="155"/>
      <c r="H89" s="156"/>
      <c r="I89" s="87"/>
      <c r="J89" s="87"/>
    </row>
    <row r="90" spans="1:10" ht="18.75">
      <c r="A90" s="157" t="s">
        <v>1</v>
      </c>
      <c r="B90" s="158"/>
      <c r="C90" s="88" t="s">
        <v>2</v>
      </c>
      <c r="D90" s="159" t="s">
        <v>9</v>
      </c>
      <c r="E90" s="159"/>
      <c r="F90" s="159"/>
      <c r="G90" s="159"/>
      <c r="H90" s="160"/>
      <c r="I90" s="87"/>
      <c r="J90" s="87"/>
    </row>
    <row r="91" spans="1:10" ht="24" customHeight="1">
      <c r="A91" s="161"/>
      <c r="B91" s="162"/>
      <c r="C91" s="89"/>
      <c r="D91" s="163"/>
      <c r="E91" s="164"/>
      <c r="F91" s="164"/>
      <c r="G91" s="164"/>
      <c r="H91" s="165"/>
      <c r="I91" s="87"/>
      <c r="J91" s="87"/>
    </row>
    <row r="92" spans="1:10" ht="18.75">
      <c r="A92" s="143"/>
      <c r="B92" s="144"/>
      <c r="C92" s="90"/>
      <c r="D92" s="145"/>
      <c r="E92" s="146"/>
      <c r="F92" s="146"/>
      <c r="G92" s="146"/>
      <c r="H92" s="147"/>
      <c r="I92" s="87"/>
      <c r="J92" s="87"/>
    </row>
    <row r="93" spans="1:10" ht="18.75">
      <c r="A93" s="143"/>
      <c r="B93" s="144"/>
      <c r="C93" s="90"/>
      <c r="D93" s="145"/>
      <c r="E93" s="146"/>
      <c r="F93" s="146"/>
      <c r="G93" s="146"/>
      <c r="H93" s="147"/>
      <c r="I93" s="87"/>
      <c r="J93" s="87"/>
    </row>
    <row r="94" spans="1:10" ht="18.75">
      <c r="A94" s="143"/>
      <c r="B94" s="144"/>
      <c r="C94" s="90"/>
      <c r="D94" s="145"/>
      <c r="E94" s="146"/>
      <c r="F94" s="146"/>
      <c r="G94" s="146"/>
      <c r="H94" s="147"/>
      <c r="I94" s="87"/>
      <c r="J94" s="87"/>
    </row>
    <row r="95" spans="1:10" ht="18.75">
      <c r="A95" s="143"/>
      <c r="B95" s="144"/>
      <c r="C95" s="90"/>
      <c r="D95" s="145"/>
      <c r="E95" s="146"/>
      <c r="F95" s="146"/>
      <c r="G95" s="146"/>
      <c r="H95" s="147"/>
      <c r="I95" s="87"/>
      <c r="J95" s="87"/>
    </row>
    <row r="96" spans="1:10" ht="18.75">
      <c r="A96" s="143"/>
      <c r="B96" s="144"/>
      <c r="C96" s="90"/>
      <c r="D96" s="145"/>
      <c r="E96" s="146"/>
      <c r="F96" s="146"/>
      <c r="G96" s="146"/>
      <c r="H96" s="147"/>
      <c r="I96" s="87"/>
      <c r="J96" s="87"/>
    </row>
    <row r="97" spans="1:10" ht="18.75">
      <c r="A97" s="143"/>
      <c r="B97" s="144"/>
      <c r="C97" s="90"/>
      <c r="D97" s="145"/>
      <c r="E97" s="146"/>
      <c r="F97" s="146"/>
      <c r="G97" s="146"/>
      <c r="H97" s="147"/>
      <c r="I97" s="87"/>
      <c r="J97" s="87"/>
    </row>
    <row r="98" spans="1:10" ht="19.5" thickBot="1">
      <c r="A98" s="148"/>
      <c r="B98" s="149"/>
      <c r="C98" s="91"/>
      <c r="D98" s="150"/>
      <c r="E98" s="151"/>
      <c r="F98" s="151"/>
      <c r="G98" s="151"/>
      <c r="H98" s="152"/>
      <c r="I98" s="87"/>
      <c r="J98" s="87"/>
    </row>
    <row r="99" spans="1:10" ht="15.75">
      <c r="A99" s="87"/>
      <c r="B99" s="87"/>
      <c r="C99" s="87"/>
      <c r="D99" s="87"/>
      <c r="E99" s="87"/>
      <c r="F99" s="87"/>
      <c r="G99" s="87"/>
      <c r="H99" s="87"/>
      <c r="I99" s="87"/>
      <c r="J99" s="87"/>
    </row>
    <row r="100" spans="1:10" ht="18.75">
      <c r="A100" s="92" t="s">
        <v>13</v>
      </c>
      <c r="B100" s="92"/>
      <c r="C100" s="92"/>
      <c r="D100" s="92"/>
      <c r="E100" s="92"/>
      <c r="F100" s="92"/>
      <c r="G100" s="92"/>
      <c r="H100" s="92"/>
      <c r="I100" s="87"/>
      <c r="J100" s="87"/>
    </row>
    <row r="101" spans="1:10" ht="18.75">
      <c r="A101" s="92" t="s">
        <v>14</v>
      </c>
      <c r="B101" s="92"/>
      <c r="C101" s="92"/>
      <c r="D101" s="92"/>
      <c r="E101" s="92"/>
      <c r="F101" s="92"/>
      <c r="G101" s="92"/>
      <c r="H101" s="92"/>
      <c r="I101" s="87"/>
      <c r="J101" s="87"/>
    </row>
    <row r="102" spans="1:10" ht="18.75">
      <c r="A102" s="92" t="s">
        <v>11</v>
      </c>
      <c r="B102" s="92"/>
      <c r="C102" s="92"/>
      <c r="D102" s="92"/>
      <c r="E102" s="92"/>
      <c r="F102" s="92"/>
      <c r="G102" s="92"/>
      <c r="H102" s="92"/>
      <c r="I102" s="87"/>
      <c r="J102" s="87"/>
    </row>
    <row r="106" ht="15.75">
      <c r="F106" s="1" t="s">
        <v>12</v>
      </c>
    </row>
    <row r="107" spans="1:6" ht="15.75">
      <c r="A107" s="3"/>
      <c r="F107" s="3" t="s">
        <v>18</v>
      </c>
    </row>
    <row r="113" ht="46.5">
      <c r="D113" s="93" t="s">
        <v>57</v>
      </c>
    </row>
  </sheetData>
  <sheetProtection/>
  <mergeCells count="26">
    <mergeCell ref="A93:B93"/>
    <mergeCell ref="D93:H93"/>
    <mergeCell ref="A84:J84"/>
    <mergeCell ref="A82:C82"/>
    <mergeCell ref="H1:J1"/>
    <mergeCell ref="A9:D9"/>
    <mergeCell ref="A7:J7"/>
    <mergeCell ref="D13:J13"/>
    <mergeCell ref="D12:J12"/>
    <mergeCell ref="A89:H89"/>
    <mergeCell ref="A90:B90"/>
    <mergeCell ref="D90:H90"/>
    <mergeCell ref="A91:B91"/>
    <mergeCell ref="D91:H91"/>
    <mergeCell ref="A92:B92"/>
    <mergeCell ref="D92:H92"/>
    <mergeCell ref="A94:B94"/>
    <mergeCell ref="D94:H94"/>
    <mergeCell ref="A98:B98"/>
    <mergeCell ref="D98:H98"/>
    <mergeCell ref="A95:B95"/>
    <mergeCell ref="D95:H95"/>
    <mergeCell ref="A96:B96"/>
    <mergeCell ref="D96:H96"/>
    <mergeCell ref="D97:H97"/>
    <mergeCell ref="A97:B97"/>
  </mergeCells>
  <printOptions/>
  <pageMargins left="0.3937007874015748" right="0.2362204724409449" top="0.2362204724409449" bottom="0.1968503937007874" header="0.5118110236220472" footer="0.2362204724409449"/>
  <pageSetup fitToHeight="0" fitToWidth="0" orientation="portrait" paperSize="9" scale="55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m.st.Warszawy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informatyk2_dbfo@DBFO2022.local</cp:lastModifiedBy>
  <cp:lastPrinted>2022-03-07T13:23:22Z</cp:lastPrinted>
  <dcterms:created xsi:type="dcterms:W3CDTF">2005-12-30T11:05:22Z</dcterms:created>
  <dcterms:modified xsi:type="dcterms:W3CDTF">2024-05-06T12:52:48Z</dcterms:modified>
  <cp:category/>
  <cp:version/>
  <cp:contentType/>
  <cp:contentStatus/>
</cp:coreProperties>
</file>