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695" activeTab="0"/>
  </bookViews>
  <sheets>
    <sheet name="Załącznik nr 1A" sheetId="1" r:id="rId1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<sst xmlns="http://schemas.openxmlformats.org/spreadsheetml/2006/main" count="146" uniqueCount="117">
  <si>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ZAŁĄCZNIK nr 1A  do SIWZ </t>
  </si>
  <si>
    <t>MC (MW)</t>
  </si>
  <si>
    <t>PZ (GJ)</t>
  </si>
  <si>
    <t>Wartość całkowita: kol.6x(kol.2+kol.3)  x kol.8 + kol.7x (kol.4+kol.5) zł</t>
  </si>
  <si>
    <t>A3/B1/C3</t>
  </si>
  <si>
    <t>Suma</t>
  </si>
  <si>
    <t>F O R M U L A R Z     C E N O W Y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</si>
  <si>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</si>
  <si>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</si>
  <si>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</si>
  <si>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t>I.    Dane dotyczące Wykonawcy</t>
  </si>
  <si>
    <t>Stawka podatku VAT</t>
  </si>
  <si>
    <t>Razem kwota brutto (z należnym podatkiem VAT)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</si>
  <si>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</si>
  <si>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</si>
  <si>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</si>
  <si>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</si>
  <si>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r>
      <t>3)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W cenie jednostkowej określonej w kolumnie 4 tabeli zastosowano……….% rabatu w stosunku do cen, stawek</t>
    </r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</si>
  <si>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</si>
  <si>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</si>
  <si>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</si>
  <si>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</si>
  <si>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</si>
  <si>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</si>
  <si>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</si>
  <si>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REGON …………………………………………………………..., NIP …………………………………………………………….</t>
  </si>
  <si>
    <r>
      <t>1)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</si>
  <si>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W cenie jednostkowej wymienionej w kolumnie 3 tabeli zastosowano ……% rabatu w stosunku do cen, stawek i opłat z oferowanej grupy taryfowej aktualnej Taryfy Wykonawcy</t>
    </r>
  </si>
  <si>
    <r>
      <t>4)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W cenie jednostkowej wymienionej w kolumnie 5 tabeli zastosowano……% rabatu w stosunku do cen, stawek i opłat z oferowanej grupy taryfowej aktualnej Taryfy Wykonawcy</t>
    </r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</si>
  <si>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</si>
  <si>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</si>
  <si>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</si>
  <si>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</si>
  <si>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>(Wc)i</t>
  </si>
  <si>
    <t xml:space="preserve">plus ………..% VAT ……..………………………………….…….. zł (słownie: ……….……………………………………….…………………………………….), </t>
  </si>
  <si>
    <t>A3/B1/C1</t>
  </si>
  <si>
    <r>
      <t xml:space="preserve">C - </t>
    </r>
    <r>
      <rPr>
        <sz val="10"/>
        <color indexed="8"/>
        <rFont val="Times New Roman"/>
        <family val="1"/>
      </rPr>
      <t>oznacza cenę całkowitą brutto zamówienia za dostarczone ciepło do wymienionego obiektu,</t>
    </r>
  </si>
  <si>
    <r>
      <t xml:space="preserve">MC -  </t>
    </r>
    <r>
      <rPr>
        <sz val="10"/>
        <color indexed="8"/>
        <rFont val="Times New Roman"/>
        <family val="1"/>
      </rPr>
      <t>oznacza moc cieplną zamówioną ogółem dla wymienionego obiektu</t>
    </r>
    <r>
      <rPr>
        <b/>
        <sz val="10"/>
        <color indexed="8"/>
        <rFont val="Times New Roman"/>
        <family val="1"/>
      </rPr>
      <t xml:space="preserve"> </t>
    </r>
  </si>
  <si>
    <r>
      <t xml:space="preserve">CZ - </t>
    </r>
    <r>
      <rPr>
        <sz val="10"/>
        <color indexed="8"/>
        <rFont val="Times New Roman"/>
        <family val="1"/>
      </rPr>
      <t>oznacza cenę jednostkową za moc cieplną zamówioną dla wymienionego obiektu (zł/MW, za miesiąc),</t>
    </r>
  </si>
  <si>
    <r>
      <t xml:space="preserve">CP - </t>
    </r>
    <r>
      <rPr>
        <sz val="10"/>
        <color indexed="8"/>
        <rFont val="Times New Roman"/>
        <family val="1"/>
      </rPr>
      <t>oznacza stawkę opłaty stałej za usługi przesyłowe dla wymienionego obiektu (zł/MW, za miesiąc),</t>
    </r>
  </si>
  <si>
    <r>
      <t xml:space="preserve">LM - </t>
    </r>
    <r>
      <rPr>
        <sz val="10"/>
        <color indexed="8"/>
        <rFont val="Times New Roman"/>
        <family val="1"/>
      </rPr>
      <t>oznacza liczbę miesięcy obowiązywania umowy dla wymienionego obiektu</t>
    </r>
  </si>
  <si>
    <r>
      <t xml:space="preserve">PZ - </t>
    </r>
    <r>
      <rPr>
        <sz val="10"/>
        <color indexed="8"/>
        <rFont val="Times New Roman"/>
        <family val="1"/>
      </rPr>
      <t>oznacza planowane zużycie energii cieplnej dla wymienionego obiektu</t>
    </r>
    <r>
      <rPr>
        <b/>
        <sz val="10"/>
        <color indexed="8"/>
        <rFont val="Times New Roman"/>
        <family val="1"/>
      </rPr>
      <t xml:space="preserve"> </t>
    </r>
  </si>
  <si>
    <r>
      <t xml:space="preserve">CD - </t>
    </r>
    <r>
      <rPr>
        <sz val="10"/>
        <color indexed="8"/>
        <rFont val="Times New Roman"/>
        <family val="1"/>
      </rPr>
      <t>oznacza cenę jednostkową za usługę przesyłu ciepła dostarczonego dla wymienionego obiektu (zł/GJ),</t>
    </r>
  </si>
  <si>
    <r>
      <t xml:space="preserve">CO -  </t>
    </r>
    <r>
      <rPr>
        <sz val="10"/>
        <color indexed="8"/>
        <rFont val="Times New Roman"/>
        <family val="1"/>
      </rPr>
      <t>oznacza cenę za ciepło dostarczane dla wymienionego obiektu (zł/GJ).</t>
    </r>
  </si>
  <si>
    <r>
      <t>W</t>
    </r>
    <r>
      <rPr>
        <b/>
        <vertAlign val="subscript"/>
        <sz val="8"/>
        <color indexed="8"/>
        <rFont val="Times New Roman"/>
        <family val="1"/>
      </rPr>
      <t>C</t>
    </r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</si>
  <si>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</si>
  <si>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t xml:space="preserve">Przedszkole nr 61 </t>
  </si>
  <si>
    <t>ul. Lelechowska 7, 02-351 Warszawa</t>
  </si>
  <si>
    <t xml:space="preserve">Przedszkole nr 100 </t>
  </si>
  <si>
    <t>ul. Częstochowska 16/18, 02-344 Warszawa</t>
  </si>
  <si>
    <t xml:space="preserve">Przedszkole nr 176 </t>
  </si>
  <si>
    <t>ul. Trzech Budrysów 24, 02-381 Warszawa</t>
  </si>
  <si>
    <t xml:space="preserve">Przedszkole nr 225 </t>
  </si>
  <si>
    <t>ul. Bobrowskiego 5, 02-378 Warszawa</t>
  </si>
  <si>
    <t xml:space="preserve">Przedszkole nr 239 </t>
  </si>
  <si>
    <t>ul. Aleje Jerozolimskie 117 A, 02-017 Warszawa</t>
  </si>
  <si>
    <t xml:space="preserve">Przedszkole nr 241 </t>
  </si>
  <si>
    <t>ul. Księcia Trojdena 5 B, 02-109 Warszawa</t>
  </si>
  <si>
    <t>ul. Dickensa 5 A, 02-107 Warszawa</t>
  </si>
  <si>
    <t xml:space="preserve">Przedszkole nr 248 </t>
  </si>
  <si>
    <t xml:space="preserve">Przedszkole nr 255 </t>
  </si>
  <si>
    <t>ul. Korotyńskiego 3, 02-121 Warszawa</t>
  </si>
  <si>
    <t xml:space="preserve">Przedszkole nr 293 </t>
  </si>
  <si>
    <t>ul. Baleya 5, 02-132 Warszawa</t>
  </si>
  <si>
    <t>ul. Okińskiego 5, 02-115 Warszawa</t>
  </si>
  <si>
    <t xml:space="preserve">Przedszkole Integracyjne nr 312 </t>
  </si>
  <si>
    <t>ul. Jasielska 49, 02-128 Warszawa</t>
  </si>
  <si>
    <t xml:space="preserve">Szkoła Podstawowa nr 10                              im. Grzegorza Piramowicza  </t>
  </si>
  <si>
    <t>ul. Białobrzeska 27, 02-340 Warszawa</t>
  </si>
  <si>
    <t xml:space="preserve">Szkoła Podstawowa nr 97                                   im. Leona Kruczkowskiego </t>
  </si>
  <si>
    <t>ul. Spiska 1, 02-302 Warszawa</t>
  </si>
  <si>
    <t xml:space="preserve">Szkoła Podstawowa nr 175                                  im. Heleny Marusarzówny                                             </t>
  </si>
  <si>
    <t>ul. Trzech Budrysów 32, 02-381 Warszawa</t>
  </si>
  <si>
    <t>ul. Majewskiego 17, 02-104 Warszawa</t>
  </si>
  <si>
    <t xml:space="preserve">Szkoła Podstawowa nr 264                                   im. Gabrieli Mistral  </t>
  </si>
  <si>
    <t>ul. Gorlicka 3, 02-130 Warszawa</t>
  </si>
  <si>
    <t>ul. Wawelska 46, 02-067 Warszawa</t>
  </si>
  <si>
    <t>ul. Nowowiejska 37A, 02-010 Warszawa</t>
  </si>
  <si>
    <t>ul. Grójecka 93, 02-101 Warszawa</t>
  </si>
  <si>
    <t>ul. Szczęśliwicka  50/54,   02-353 Warszawa</t>
  </si>
  <si>
    <t xml:space="preserve">Młodzieżowy Dom Kultury ,,Ochota” </t>
  </si>
  <si>
    <t>ul. Rokosowska 10, 02-348 Warszawa</t>
  </si>
  <si>
    <t>Międzyszkolny Ośrodek Sportowy nr 7</t>
  </si>
  <si>
    <t xml:space="preserve"> ul. Geodetów 1, 02-396 Warszawa</t>
  </si>
  <si>
    <t>ul. Szczęśliwicka 46 , 02-353 Warszawa</t>
  </si>
  <si>
    <t xml:space="preserve">Zespół Szkół  nr 26 </t>
  </si>
  <si>
    <t>ul. Urbanistów 3, 02-397 Warszawa</t>
  </si>
  <si>
    <t xml:space="preserve">Szkoła Podstawowa nr 152 im. Marii Dąbrowskiej w Warszawie </t>
  </si>
  <si>
    <t>ul. Powstańców Wielkopolskich 4,                              02-398 Warszawa</t>
  </si>
  <si>
    <t>ul. Szczęśliwicka 56, 02-353 Warszawa</t>
  </si>
  <si>
    <t xml:space="preserve"> ul. Radomska 13/21 , 02-323 Warszawa</t>
  </si>
  <si>
    <t>ul. S. Skarżyńskiego 8, 02-397 Warszawa</t>
  </si>
  <si>
    <t xml:space="preserve">Szkoła Podstawowa                                         z Oddziałami Integracyjnymi nr 61 im. Juliana Przybosia </t>
  </si>
  <si>
    <t xml:space="preserve">Szkoła Podstawowa z Oddziałami Integracyjnymi nr 280                            im. Tytusa Chałubińskiego  </t>
  </si>
  <si>
    <t xml:space="preserve">VII Liceum Ogólnokształcące                           im. Juliusza Słowackiego  </t>
  </si>
  <si>
    <t xml:space="preserve">XIV Liceum Ogólnokształcące                          im. Stanisława Staszica  </t>
  </si>
  <si>
    <t xml:space="preserve">XXI Liceum Ogólnokształcące                im. Hugona Kołłątaja  </t>
  </si>
  <si>
    <t xml:space="preserve">XLVIII Liceum Ogólnokształcące                im. Edwarda Dembowskiego </t>
  </si>
  <si>
    <t xml:space="preserve">CLX Liceum Ogólnokształcące                        im. gen. dyw. Stefana Roweckiego ,,Grota” </t>
  </si>
  <si>
    <t xml:space="preserve">Zespół Szkół  nr 4                                       im. Eugeniusza Kwiatkowskiego </t>
  </si>
  <si>
    <t xml:space="preserve">Zespół Szkół im. inż. Stanisława Wysockiego d. Kolejówka </t>
  </si>
  <si>
    <t xml:space="preserve">Dzielnicowe Biuro Finansów Oświaty – Ochota m.st. Warszawy  </t>
  </si>
  <si>
    <t xml:space="preserve">LXIX LO z Oddziałami Integracyjnymi im. Bohaterów Powstania Warszawskiego 1944 </t>
  </si>
  <si>
    <t xml:space="preserve">III. Łączne koszty związane z realizacją zamówienia: </t>
  </si>
  <si>
    <t>Symbol grupy taryfowej                    z taryfy Wykonawcy</t>
  </si>
  <si>
    <t>LM             (m-c)</t>
  </si>
  <si>
    <t>NR TEL.,  …………………………………………………/ FAX………………………………………...………………………….</t>
  </si>
  <si>
    <t>e-mail: …………………………………………………………………………………………………..……………………………</t>
  </si>
  <si>
    <t>ADRES/SIEDZIBA: …………………………………………………………………………………………..………………………</t>
  </si>
  <si>
    <t>NAZWA: ……………………………………………………………………………………………………………………………</t>
  </si>
  <si>
    <t>ul. J. Siemieńskiego 6, 02-106 Warszawa</t>
  </si>
  <si>
    <t xml:space="preserve">Przedszkole nr 59 </t>
  </si>
  <si>
    <t xml:space="preserve"> ul. Pruszkowska 10, 02-119 Warszawa</t>
  </si>
  <si>
    <t>3)     W cenie jednostkowej określonej w kolumnie 4 tabeli zastosowano……….% rabatu w stosunku do cen, stawek i opłat z oferowanej grupy taryfowej aktualnej Taryfy Wykonawcy</t>
  </si>
  <si>
    <t xml:space="preserve">w postępowaniu o udzielenie zamówienia publicznego na zakup energii cieplnej obejmujący dystrybucję i zakup energii cieplnej                                                                                                         dla szkół i placówek oświatowych w dzielnicy Ochota m.st. Warszawy oraz dla Dzielnicowego Biura Finansów Oświaty-Ochota m.st. Warszawy
</t>
  </si>
  <si>
    <t>II.     Koszty związane z realizacja zamówienia</t>
  </si>
  <si>
    <t>ul. Barska 32, 02-315 Warszawa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</si>
</sst>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  <numFmt numFmtId="166" formatCode="0.0000"/>
    <numFmt numFmtId="167" formatCode="0.00000"/>
    <numFmt numFmtId="168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3" fillId="0" borderId="0" xfId="0" applyFont="1" applyAlignment="1" applyProtection="1">
      <alignment horizontal="left" vertical="center"/>
      <protection locked="0"/>
    </xf>
    <xf numFmtId="164" fontId="53" fillId="0" borderId="0" xfId="0" applyNumberFormat="1" applyFont="1" applyAlignment="1" applyProtection="1">
      <alignment vertical="center"/>
      <protection locked="0"/>
    </xf>
    <xf numFmtId="4" fontId="53" fillId="0" borderId="0" xfId="0" applyNumberFormat="1" applyFont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164" fontId="54" fillId="0" borderId="0" xfId="0" applyNumberFormat="1" applyFont="1" applyAlignment="1" applyProtection="1">
      <alignment horizontal="left" vertical="center"/>
      <protection locked="0"/>
    </xf>
    <xf numFmtId="4" fontId="54" fillId="0" borderId="0" xfId="0" applyNumberFormat="1" applyFont="1" applyAlignment="1" applyProtection="1">
      <alignment horizontal="left" vertical="center"/>
      <protection locked="0"/>
    </xf>
    <xf numFmtId="4" fontId="53" fillId="0" borderId="0" xfId="0" applyNumberFormat="1" applyFont="1" applyAlignment="1" applyProtection="1">
      <alignment horizontal="left" vertical="center"/>
      <protection locked="0"/>
    </xf>
    <xf numFmtId="164" fontId="53" fillId="0" borderId="0" xfId="0" applyNumberFormat="1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164" fontId="57" fillId="0" borderId="0" xfId="0" applyNumberFormat="1" applyFont="1" applyAlignment="1" applyProtection="1">
      <alignment horizontal="left" vertical="center"/>
      <protection locked="0"/>
    </xf>
    <xf numFmtId="4" fontId="57" fillId="0" borderId="0" xfId="0" applyNumberFormat="1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4" fillId="0" borderId="0" xfId="0" applyNumberFormat="1" applyFont="1" applyAlignment="1" applyProtection="1">
      <alignment vertical="center"/>
      <protection locked="0"/>
    </xf>
    <xf numFmtId="4" fontId="54" fillId="0" borderId="0" xfId="0" applyNumberFormat="1" applyFont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164" fontId="53" fillId="0" borderId="0" xfId="0" applyNumberFormat="1" applyFont="1" applyAlignment="1" applyProtection="1">
      <alignment horizontal="left" vertical="center" wrapText="1"/>
      <protection locked="0"/>
    </xf>
    <xf numFmtId="4" fontId="53" fillId="0" borderId="0" xfId="0" applyNumberFormat="1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wrapText="1"/>
      <protection locked="0"/>
    </xf>
    <xf numFmtId="0" fontId="56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left" vertical="center"/>
      <protection locked="0"/>
    </xf>
    <xf numFmtId="164" fontId="58" fillId="0" borderId="0" xfId="0" applyNumberFormat="1" applyFont="1" applyBorder="1" applyAlignment="1" applyProtection="1">
      <alignment vertical="center" wrapText="1"/>
      <protection locked="0"/>
    </xf>
    <xf numFmtId="4" fontId="58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right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 vertical="center"/>
      <protection locked="0"/>
    </xf>
    <xf numFmtId="164" fontId="58" fillId="0" borderId="0" xfId="0" applyNumberFormat="1" applyFont="1" applyAlignment="1" applyProtection="1">
      <alignment vertical="center"/>
      <protection locked="0"/>
    </xf>
    <xf numFmtId="4" fontId="58" fillId="0" borderId="0" xfId="0" applyNumberFormat="1" applyFont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left" vertical="center"/>
      <protection locked="0"/>
    </xf>
    <xf numFmtId="164" fontId="60" fillId="0" borderId="0" xfId="0" applyNumberFormat="1" applyFont="1" applyAlignment="1" applyProtection="1">
      <alignment vertical="center"/>
      <protection locked="0"/>
    </xf>
    <xf numFmtId="4" fontId="60" fillId="0" borderId="0" xfId="0" applyNumberFormat="1" applyFont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164" fontId="55" fillId="0" borderId="0" xfId="0" applyNumberFormat="1" applyFont="1" applyAlignment="1" applyProtection="1">
      <alignment vertical="center"/>
      <protection locked="0"/>
    </xf>
    <xf numFmtId="4" fontId="55" fillId="0" borderId="0" xfId="0" applyNumberFormat="1" applyFon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164" fontId="61" fillId="0" borderId="0" xfId="0" applyNumberFormat="1" applyFont="1" applyAlignment="1" applyProtection="1">
      <alignment vertical="center" wrapText="1"/>
      <protection locked="0"/>
    </xf>
    <xf numFmtId="4" fontId="61" fillId="0" borderId="0" xfId="0" applyNumberFormat="1" applyFont="1" applyAlignment="1" applyProtection="1">
      <alignment horizontal="right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/>
    </xf>
    <xf numFmtId="164" fontId="7" fillId="7" borderId="10" xfId="0" applyNumberFormat="1" applyFont="1" applyFill="1" applyBorder="1" applyAlignment="1" applyProtection="1">
      <alignment horizontal="center" vertical="center" wrapText="1"/>
      <protection/>
    </xf>
    <xf numFmtId="4" fontId="7" fillId="7" borderId="10" xfId="0" applyNumberFormat="1" applyFont="1" applyFill="1" applyBorder="1" applyAlignment="1" applyProtection="1">
      <alignment horizontal="center" vertical="center" wrapText="1"/>
      <protection/>
    </xf>
    <xf numFmtId="0" fontId="56" fillId="7" borderId="10" xfId="0" applyFont="1" applyFill="1" applyBorder="1" applyAlignment="1" applyProtection="1">
      <alignment horizontal="center" vertical="center" wrapText="1"/>
      <protection/>
    </xf>
    <xf numFmtId="3" fontId="7" fillId="7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64" fontId="56" fillId="0" borderId="10" xfId="0" applyNumberFormat="1" applyFont="1" applyBorder="1" applyAlignment="1" applyProtection="1">
      <alignment horizontal="center" vertical="center"/>
      <protection/>
    </xf>
    <xf numFmtId="166" fontId="56" fillId="0" borderId="10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8" fontId="7" fillId="0" borderId="10" xfId="0" applyNumberFormat="1" applyFont="1" applyBorder="1" applyAlignment="1" applyProtection="1">
      <alignment horizontal="center" vertical="center"/>
      <protection/>
    </xf>
    <xf numFmtId="164" fontId="58" fillId="0" borderId="12" xfId="0" applyNumberFormat="1" applyFont="1" applyBorder="1" applyAlignment="1" applyProtection="1">
      <alignment vertical="center"/>
      <protection/>
    </xf>
    <xf numFmtId="164" fontId="58" fillId="0" borderId="13" xfId="0" applyNumberFormat="1" applyFont="1" applyBorder="1" applyAlignment="1" applyProtection="1">
      <alignment horizontal="right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6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6" fillId="0" borderId="15" xfId="0" applyFont="1" applyBorder="1" applyAlignment="1" applyProtection="1">
      <alignment horizontal="left" vertical="center" wrapText="1"/>
      <protection/>
    </xf>
    <xf numFmtId="0" fontId="56" fillId="0" borderId="16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58" fillId="0" borderId="15" xfId="0" applyFont="1" applyBorder="1" applyAlignment="1" applyProtection="1">
      <alignment horizontal="right" vertical="center" wrapText="1"/>
      <protection locked="0"/>
    </xf>
    <xf numFmtId="0" fontId="58" fillId="0" borderId="16" xfId="0" applyFont="1" applyBorder="1" applyAlignment="1" applyProtection="1">
      <alignment horizontal="right" vertical="center" wrapText="1"/>
      <protection locked="0"/>
    </xf>
    <xf numFmtId="0" fontId="58" fillId="0" borderId="14" xfId="0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34" fillId="0" borderId="16" xfId="0" applyFont="1" applyBorder="1" applyAlignment="1" applyProtection="1">
      <alignment horizontal="left" vertical="center"/>
      <protection/>
    </xf>
    <xf numFmtId="0" fontId="34" fillId="0" borderId="14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/>
    </xf>
    <xf numFmtId="0" fontId="7" fillId="7" borderId="17" xfId="0" applyFont="1" applyFill="1" applyBorder="1" applyAlignment="1" applyProtection="1">
      <alignment horizontal="center" vertical="center"/>
      <protection/>
    </xf>
    <xf numFmtId="0" fontId="7" fillId="7" borderId="12" xfId="0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center" vertical="center"/>
      <protection/>
    </xf>
    <xf numFmtId="0" fontId="7" fillId="7" borderId="18" xfId="0" applyFont="1" applyFill="1" applyBorder="1" applyAlignment="1" applyProtection="1">
      <alignment horizontal="center" vertical="center"/>
      <protection/>
    </xf>
    <xf numFmtId="0" fontId="7" fillId="7" borderId="19" xfId="0" applyFont="1" applyFill="1" applyBorder="1" applyAlignment="1" applyProtection="1">
      <alignment horizontal="center" vertical="center"/>
      <protection/>
    </xf>
    <xf numFmtId="0" fontId="7" fillId="7" borderId="0" xfId="0" applyFont="1" applyFill="1" applyBorder="1" applyAlignment="1" applyProtection="1">
      <alignment horizontal="center" vertical="center"/>
      <protection/>
    </xf>
    <xf numFmtId="0" fontId="7" fillId="7" borderId="2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6" fillId="7" borderId="11" xfId="0" applyFont="1" applyFill="1" applyBorder="1" applyAlignment="1" applyProtection="1">
      <alignment horizontal="center" vertical="center"/>
      <protection/>
    </xf>
    <xf numFmtId="0" fontId="56" fillId="7" borderId="17" xfId="0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21" xfId="0" applyFont="1" applyBorder="1" applyAlignment="1" applyProtection="1">
      <alignment horizontal="left" vertical="center" wrapText="1"/>
      <protection/>
    </xf>
    <xf numFmtId="0" fontId="56" fillId="0" borderId="16" xfId="0" applyFont="1" applyBorder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="130" zoomScaleNormal="130" zoomScalePageLayoutView="0" workbookViewId="0" topLeftCell="A49">
      <selection activeCell="N59" sqref="N59"/>
    </sheetView>
  </sheetViews>
  <sheetFormatPr defaultColWidth="9.140625" defaultRowHeight="15"/>
  <cols>
    <col min="1" max="1" width="5.28125" style="37" customWidth="1"/>
    <col min="2" max="2" width="27.421875" style="19" customWidth="1"/>
    <col min="3" max="3" width="9.140625" style="19" customWidth="1"/>
    <col min="4" max="4" width="7.140625" style="19" customWidth="1"/>
    <col min="5" max="5" width="17.7109375" style="19" customWidth="1"/>
    <col min="6" max="6" width="9.7109375" style="19" customWidth="1"/>
    <col min="7" max="10" width="9.140625" style="38" customWidth="1"/>
    <col min="11" max="11" width="10.28125" style="54" customWidth="1"/>
    <col min="12" max="12" width="10.28125" style="55" customWidth="1"/>
    <col min="13" max="13" width="9.140625" style="53" customWidth="1"/>
    <col min="14" max="14" width="19.8515625" style="38" customWidth="1"/>
    <col min="15" max="16384" width="9.140625" style="6" customWidth="1"/>
  </cols>
  <sheetData>
    <row r="1" spans="1:17" ht="15">
      <c r="A1" s="117" t="s">
        <v>0</v>
      </c>
      <c r="B1" s="117"/>
      <c r="C1" s="117"/>
      <c r="D1" s="117"/>
      <c r="E1" s="117"/>
      <c r="F1" s="117"/>
      <c r="G1" s="117"/>
      <c r="H1" s="1"/>
      <c r="I1" s="1"/>
      <c r="J1" s="1"/>
      <c r="K1" s="2"/>
      <c r="L1" s="3"/>
      <c r="M1" s="4"/>
      <c r="N1" s="1"/>
      <c r="O1" s="5"/>
      <c r="P1" s="5"/>
      <c r="Q1" s="5"/>
    </row>
    <row r="2" spans="1:17" ht="15">
      <c r="A2" s="7"/>
      <c r="B2" s="8"/>
      <c r="C2" s="8"/>
      <c r="D2" s="8"/>
      <c r="E2" s="8"/>
      <c r="F2" s="9"/>
      <c r="G2" s="7"/>
      <c r="H2" s="7"/>
      <c r="I2" s="7"/>
      <c r="J2" s="7"/>
      <c r="K2" s="10"/>
      <c r="L2" s="11"/>
      <c r="M2" s="7"/>
      <c r="N2" s="7"/>
      <c r="O2" s="5"/>
      <c r="P2" s="5"/>
      <c r="Q2" s="5"/>
    </row>
    <row r="3" spans="1:17" ht="15" customHeight="1">
      <c r="A3" s="80" t="s">
        <v>6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12"/>
      <c r="M3" s="1"/>
      <c r="N3" s="1"/>
      <c r="O3" s="5"/>
      <c r="P3" s="5"/>
      <c r="Q3" s="5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2"/>
      <c r="M4" s="1"/>
      <c r="N4" s="1"/>
      <c r="O4" s="5"/>
      <c r="P4" s="5"/>
      <c r="Q4" s="5"/>
    </row>
    <row r="5" spans="1:17" ht="38.25" customHeight="1">
      <c r="A5" s="121" t="s">
        <v>114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1"/>
      <c r="M5" s="7"/>
      <c r="N5" s="7"/>
      <c r="O5" s="5"/>
      <c r="P5" s="5"/>
      <c r="Q5" s="5"/>
    </row>
    <row r="6" spans="1:17" ht="15">
      <c r="A6" s="123" t="s">
        <v>10</v>
      </c>
      <c r="B6" s="123"/>
      <c r="C6" s="123"/>
      <c r="D6" s="123"/>
      <c r="E6" s="123"/>
      <c r="F6" s="123"/>
      <c r="G6" s="123"/>
      <c r="H6" s="123"/>
      <c r="I6" s="123"/>
      <c r="J6" s="14"/>
      <c r="K6" s="15"/>
      <c r="L6" s="16"/>
      <c r="M6" s="14"/>
      <c r="N6" s="14"/>
      <c r="O6" s="5"/>
      <c r="P6" s="5"/>
      <c r="Q6" s="5"/>
    </row>
    <row r="7" spans="1:17" ht="15">
      <c r="A7" s="7"/>
      <c r="B7" s="8"/>
      <c r="C7" s="8"/>
      <c r="D7" s="8"/>
      <c r="E7" s="8"/>
      <c r="F7" s="9"/>
      <c r="G7" s="7"/>
      <c r="H7" s="7"/>
      <c r="I7" s="7"/>
      <c r="J7" s="7"/>
      <c r="K7" s="10"/>
      <c r="L7" s="11"/>
      <c r="M7" s="7"/>
      <c r="N7" s="7"/>
      <c r="O7" s="5"/>
      <c r="P7" s="5"/>
      <c r="Q7" s="5"/>
    </row>
    <row r="8" spans="1:17" ht="27" customHeight="1">
      <c r="A8" s="118" t="s">
        <v>109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7"/>
    </row>
    <row r="9" spans="1:17" ht="27" customHeight="1">
      <c r="A9" s="118" t="s">
        <v>108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5" customHeight="1">
      <c r="A10" s="118" t="s">
        <v>106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7"/>
    </row>
    <row r="11" spans="1:17" ht="15" customHeight="1">
      <c r="A11" s="118" t="s">
        <v>107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7"/>
    </row>
    <row r="12" spans="1:17" ht="15" customHeight="1">
      <c r="A12" s="118" t="s">
        <v>25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7"/>
    </row>
    <row r="13" spans="1:17" ht="15">
      <c r="A13" s="17"/>
      <c r="B13" s="18"/>
      <c r="C13" s="18"/>
      <c r="D13" s="18"/>
      <c r="E13" s="18"/>
      <c r="G13" s="7"/>
      <c r="H13" s="7"/>
      <c r="I13" s="7"/>
      <c r="J13" s="7"/>
      <c r="K13" s="20"/>
      <c r="L13" s="21"/>
      <c r="M13" s="17"/>
      <c r="N13" s="7"/>
      <c r="O13" s="5"/>
      <c r="P13" s="5"/>
      <c r="Q13" s="5"/>
    </row>
    <row r="14" spans="1:17" ht="15">
      <c r="A14" s="117" t="s">
        <v>115</v>
      </c>
      <c r="B14" s="117"/>
      <c r="C14" s="117"/>
      <c r="D14" s="117"/>
      <c r="E14" s="117"/>
      <c r="F14" s="117"/>
      <c r="G14" s="117"/>
      <c r="H14" s="117"/>
      <c r="I14" s="117"/>
      <c r="J14" s="7"/>
      <c r="K14" s="10"/>
      <c r="L14" s="11"/>
      <c r="M14" s="17"/>
      <c r="N14" s="7"/>
      <c r="O14" s="5"/>
      <c r="P14" s="5"/>
      <c r="Q14" s="5"/>
    </row>
    <row r="15" spans="1:17" ht="15">
      <c r="A15" s="7"/>
      <c r="B15" s="8"/>
      <c r="C15" s="8"/>
      <c r="D15" s="8"/>
      <c r="E15" s="8"/>
      <c r="F15" s="9"/>
      <c r="G15" s="7"/>
      <c r="H15" s="7"/>
      <c r="I15" s="7"/>
      <c r="J15" s="7"/>
      <c r="K15" s="10"/>
      <c r="L15" s="11"/>
      <c r="M15" s="17"/>
      <c r="N15" s="7"/>
      <c r="O15" s="5"/>
      <c r="P15" s="5"/>
      <c r="Q15" s="5"/>
    </row>
    <row r="16" spans="1:17" ht="15">
      <c r="A16" s="116" t="s">
        <v>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7"/>
      <c r="N16" s="7"/>
      <c r="O16" s="5"/>
      <c r="P16" s="5"/>
      <c r="Q16" s="5"/>
    </row>
    <row r="17" spans="1:17" ht="15">
      <c r="A17" s="7"/>
      <c r="B17" s="8"/>
      <c r="C17" s="8"/>
      <c r="D17" s="8"/>
      <c r="E17" s="8"/>
      <c r="F17" s="9"/>
      <c r="G17" s="7"/>
      <c r="H17" s="7"/>
      <c r="I17" s="7"/>
      <c r="J17" s="7"/>
      <c r="K17" s="10"/>
      <c r="L17" s="11"/>
      <c r="M17" s="17"/>
      <c r="N17" s="7"/>
      <c r="O17" s="5"/>
      <c r="P17" s="5"/>
      <c r="Q17" s="5"/>
    </row>
    <row r="18" spans="1:17" ht="15">
      <c r="A18" s="117" t="s">
        <v>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2"/>
      <c r="M18" s="4"/>
      <c r="N18" s="1"/>
      <c r="O18" s="5"/>
      <c r="P18" s="5"/>
      <c r="Q18" s="5"/>
    </row>
    <row r="19" spans="1:17" ht="15">
      <c r="A19" s="117" t="s">
        <v>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3"/>
      <c r="L19" s="12"/>
      <c r="M19" s="4"/>
      <c r="N19" s="1"/>
      <c r="O19" s="5"/>
      <c r="P19" s="5"/>
      <c r="Q19" s="5"/>
    </row>
    <row r="20" spans="1:17" ht="15">
      <c r="A20" s="117" t="s">
        <v>36</v>
      </c>
      <c r="B20" s="117"/>
      <c r="C20" s="117"/>
      <c r="D20" s="117"/>
      <c r="E20" s="117"/>
      <c r="F20" s="117"/>
      <c r="G20" s="117"/>
      <c r="H20" s="117"/>
      <c r="I20" s="117"/>
      <c r="J20" s="22"/>
      <c r="K20" s="23"/>
      <c r="L20" s="24"/>
      <c r="M20" s="25"/>
      <c r="N20" s="1"/>
      <c r="O20" s="5"/>
      <c r="P20" s="5"/>
      <c r="Q20" s="5"/>
    </row>
    <row r="21" spans="1:17" ht="15">
      <c r="A21" s="117" t="s">
        <v>37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3"/>
      <c r="L21" s="12"/>
      <c r="M21" s="4"/>
      <c r="N21" s="1"/>
      <c r="O21" s="5"/>
      <c r="P21" s="5"/>
      <c r="Q21" s="5"/>
    </row>
    <row r="22" spans="1:17" ht="15">
      <c r="A22" s="117" t="s">
        <v>38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3"/>
      <c r="L22" s="12"/>
      <c r="M22" s="4"/>
      <c r="N22" s="1"/>
      <c r="O22" s="5"/>
      <c r="P22" s="5"/>
      <c r="Q22" s="5"/>
    </row>
    <row r="23" spans="1:17" ht="15">
      <c r="A23" s="117" t="s">
        <v>39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3"/>
      <c r="L23" s="12"/>
      <c r="M23" s="4"/>
      <c r="N23" s="1"/>
      <c r="O23" s="5"/>
      <c r="P23" s="5"/>
      <c r="Q23" s="5"/>
    </row>
    <row r="24" spans="1:17" ht="15">
      <c r="A24" s="117" t="s">
        <v>40</v>
      </c>
      <c r="B24" s="117"/>
      <c r="C24" s="117"/>
      <c r="D24" s="117"/>
      <c r="E24" s="117"/>
      <c r="F24" s="117"/>
      <c r="G24" s="117"/>
      <c r="H24" s="117"/>
      <c r="I24" s="117"/>
      <c r="J24" s="1"/>
      <c r="K24" s="13"/>
      <c r="L24" s="12"/>
      <c r="M24" s="4"/>
      <c r="N24" s="1"/>
      <c r="O24" s="5"/>
      <c r="P24" s="5"/>
      <c r="Q24" s="5"/>
    </row>
    <row r="25" spans="1:17" ht="15">
      <c r="A25" s="117" t="s">
        <v>41</v>
      </c>
      <c r="B25" s="117"/>
      <c r="C25" s="117"/>
      <c r="D25" s="117"/>
      <c r="E25" s="117"/>
      <c r="F25" s="117"/>
      <c r="G25" s="117"/>
      <c r="H25" s="117"/>
      <c r="I25" s="117"/>
      <c r="J25" s="1"/>
      <c r="K25" s="13"/>
      <c r="L25" s="12"/>
      <c r="M25" s="4"/>
      <c r="N25" s="1"/>
      <c r="O25" s="5"/>
      <c r="P25" s="5"/>
      <c r="Q25" s="5"/>
    </row>
    <row r="26" spans="1:17" ht="15">
      <c r="A26" s="117" t="s">
        <v>42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3"/>
      <c r="L26" s="12"/>
      <c r="M26" s="4"/>
      <c r="N26" s="1"/>
      <c r="O26" s="5"/>
      <c r="P26" s="5"/>
      <c r="Q26" s="5"/>
    </row>
    <row r="27" spans="1:17" ht="15">
      <c r="A27" s="117" t="s">
        <v>43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3"/>
      <c r="L27" s="12"/>
      <c r="M27" s="4"/>
      <c r="N27" s="1"/>
      <c r="O27" s="5"/>
      <c r="P27" s="5"/>
      <c r="Q27" s="5"/>
    </row>
    <row r="30" spans="1:14" ht="69.75" customHeight="1">
      <c r="A30" s="124" t="s">
        <v>18</v>
      </c>
      <c r="B30" s="108" t="s">
        <v>19</v>
      </c>
      <c r="C30" s="110" t="s">
        <v>20</v>
      </c>
      <c r="D30" s="111"/>
      <c r="E30" s="112"/>
      <c r="F30" s="62" t="s">
        <v>104</v>
      </c>
      <c r="G30" s="62" t="s">
        <v>29</v>
      </c>
      <c r="H30" s="62" t="s">
        <v>30</v>
      </c>
      <c r="I30" s="62" t="s">
        <v>31</v>
      </c>
      <c r="J30" s="62" t="s">
        <v>32</v>
      </c>
      <c r="K30" s="63" t="s">
        <v>1</v>
      </c>
      <c r="L30" s="64" t="s">
        <v>2</v>
      </c>
      <c r="M30" s="62" t="s">
        <v>105</v>
      </c>
      <c r="N30" s="65" t="s">
        <v>3</v>
      </c>
    </row>
    <row r="31" spans="1:14" ht="15">
      <c r="A31" s="125"/>
      <c r="B31" s="109"/>
      <c r="C31" s="113"/>
      <c r="D31" s="114"/>
      <c r="E31" s="115"/>
      <c r="F31" s="62">
        <v>1</v>
      </c>
      <c r="G31" s="62">
        <v>2</v>
      </c>
      <c r="H31" s="62">
        <v>3</v>
      </c>
      <c r="I31" s="62">
        <v>4</v>
      </c>
      <c r="J31" s="62">
        <v>5</v>
      </c>
      <c r="K31" s="66">
        <v>6</v>
      </c>
      <c r="L31" s="66">
        <v>7</v>
      </c>
      <c r="M31" s="62">
        <v>8</v>
      </c>
      <c r="N31" s="65" t="s">
        <v>44</v>
      </c>
    </row>
    <row r="32" spans="1:14" s="28" customFormat="1" ht="33.75" customHeight="1">
      <c r="A32" s="67">
        <v>1</v>
      </c>
      <c r="B32" s="68" t="s">
        <v>111</v>
      </c>
      <c r="C32" s="84" t="s">
        <v>112</v>
      </c>
      <c r="D32" s="85"/>
      <c r="E32" s="86"/>
      <c r="F32" s="69" t="s">
        <v>4</v>
      </c>
      <c r="G32" s="26"/>
      <c r="H32" s="26"/>
      <c r="I32" s="26"/>
      <c r="J32" s="27"/>
      <c r="K32" s="73">
        <v>0.137</v>
      </c>
      <c r="L32" s="74">
        <v>1221.5023</v>
      </c>
      <c r="M32" s="67">
        <v>28</v>
      </c>
      <c r="N32" s="27"/>
    </row>
    <row r="33" spans="1:14" s="28" customFormat="1" ht="33.75" customHeight="1">
      <c r="A33" s="67">
        <v>2</v>
      </c>
      <c r="B33" s="68" t="s">
        <v>46</v>
      </c>
      <c r="C33" s="84" t="s">
        <v>47</v>
      </c>
      <c r="D33" s="85"/>
      <c r="E33" s="86"/>
      <c r="F33" s="69" t="s">
        <v>35</v>
      </c>
      <c r="G33" s="26"/>
      <c r="H33" s="26"/>
      <c r="I33" s="26"/>
      <c r="J33" s="27"/>
      <c r="K33" s="73">
        <v>0.1184</v>
      </c>
      <c r="L33" s="74">
        <v>1122.5627</v>
      </c>
      <c r="M33" s="67">
        <v>28</v>
      </c>
      <c r="N33" s="27"/>
    </row>
    <row r="34" spans="1:14" s="28" customFormat="1" ht="33.75" customHeight="1">
      <c r="A34" s="70">
        <v>3</v>
      </c>
      <c r="B34" s="71" t="s">
        <v>48</v>
      </c>
      <c r="C34" s="100" t="s">
        <v>49</v>
      </c>
      <c r="D34" s="101"/>
      <c r="E34" s="102"/>
      <c r="F34" s="72" t="s">
        <v>35</v>
      </c>
      <c r="G34" s="26"/>
      <c r="H34" s="26"/>
      <c r="I34" s="26"/>
      <c r="J34" s="27"/>
      <c r="K34" s="73">
        <v>0.0906</v>
      </c>
      <c r="L34" s="74">
        <v>1588.6725</v>
      </c>
      <c r="M34" s="67">
        <v>28</v>
      </c>
      <c r="N34" s="27"/>
    </row>
    <row r="35" spans="1:14" s="28" customFormat="1" ht="33.75" customHeight="1">
      <c r="A35" s="67">
        <v>4</v>
      </c>
      <c r="B35" s="68" t="s">
        <v>50</v>
      </c>
      <c r="C35" s="84" t="s">
        <v>51</v>
      </c>
      <c r="D35" s="85"/>
      <c r="E35" s="86"/>
      <c r="F35" s="69" t="s">
        <v>35</v>
      </c>
      <c r="G35" s="26"/>
      <c r="H35" s="26"/>
      <c r="I35" s="26"/>
      <c r="J35" s="27"/>
      <c r="K35" s="73">
        <v>0.133</v>
      </c>
      <c r="L35" s="74">
        <v>1425.6373</v>
      </c>
      <c r="M35" s="67">
        <v>28</v>
      </c>
      <c r="N35" s="27"/>
    </row>
    <row r="36" spans="1:14" s="28" customFormat="1" ht="33.75" customHeight="1">
      <c r="A36" s="67">
        <v>5</v>
      </c>
      <c r="B36" s="68" t="s">
        <v>52</v>
      </c>
      <c r="C36" s="84" t="s">
        <v>53</v>
      </c>
      <c r="D36" s="85"/>
      <c r="E36" s="86"/>
      <c r="F36" s="67" t="s">
        <v>35</v>
      </c>
      <c r="G36" s="26"/>
      <c r="H36" s="26"/>
      <c r="I36" s="26"/>
      <c r="J36" s="27"/>
      <c r="K36" s="73">
        <v>0.1301</v>
      </c>
      <c r="L36" s="74">
        <v>1925.2798</v>
      </c>
      <c r="M36" s="67">
        <v>28</v>
      </c>
      <c r="N36" s="27"/>
    </row>
    <row r="37" spans="1:14" s="28" customFormat="1" ht="33.75" customHeight="1">
      <c r="A37" s="67">
        <v>6</v>
      </c>
      <c r="B37" s="68" t="s">
        <v>54</v>
      </c>
      <c r="C37" s="84" t="s">
        <v>55</v>
      </c>
      <c r="D37" s="85"/>
      <c r="E37" s="86"/>
      <c r="F37" s="69" t="s">
        <v>4</v>
      </c>
      <c r="G37" s="26"/>
      <c r="H37" s="26"/>
      <c r="I37" s="26"/>
      <c r="J37" s="27"/>
      <c r="K37" s="73">
        <v>0.114</v>
      </c>
      <c r="L37" s="74">
        <v>1529.5648</v>
      </c>
      <c r="M37" s="67">
        <v>28</v>
      </c>
      <c r="N37" s="27"/>
    </row>
    <row r="38" spans="1:14" s="28" customFormat="1" ht="33.75" customHeight="1">
      <c r="A38" s="67">
        <v>7</v>
      </c>
      <c r="B38" s="68" t="s">
        <v>56</v>
      </c>
      <c r="C38" s="84" t="s">
        <v>57</v>
      </c>
      <c r="D38" s="85"/>
      <c r="E38" s="86"/>
      <c r="F38" s="69" t="s">
        <v>4</v>
      </c>
      <c r="G38" s="26"/>
      <c r="H38" s="26"/>
      <c r="I38" s="26"/>
      <c r="J38" s="27"/>
      <c r="K38" s="73">
        <v>0.122</v>
      </c>
      <c r="L38" s="74">
        <v>1459.8489</v>
      </c>
      <c r="M38" s="67">
        <v>28</v>
      </c>
      <c r="N38" s="27"/>
    </row>
    <row r="39" spans="1:14" s="28" customFormat="1" ht="33.75" customHeight="1">
      <c r="A39" s="67">
        <v>8</v>
      </c>
      <c r="B39" s="68" t="s">
        <v>59</v>
      </c>
      <c r="C39" s="84" t="s">
        <v>58</v>
      </c>
      <c r="D39" s="85"/>
      <c r="E39" s="86"/>
      <c r="F39" s="69" t="s">
        <v>4</v>
      </c>
      <c r="G39" s="26"/>
      <c r="H39" s="26"/>
      <c r="I39" s="26"/>
      <c r="J39" s="27"/>
      <c r="K39" s="73">
        <v>0.1373</v>
      </c>
      <c r="L39" s="74">
        <v>1484.7698</v>
      </c>
      <c r="M39" s="67">
        <v>28</v>
      </c>
      <c r="N39" s="27"/>
    </row>
    <row r="40" spans="1:14" s="28" customFormat="1" ht="33.75" customHeight="1">
      <c r="A40" s="67">
        <v>9</v>
      </c>
      <c r="B40" s="68" t="s">
        <v>60</v>
      </c>
      <c r="C40" s="84" t="s">
        <v>61</v>
      </c>
      <c r="D40" s="85"/>
      <c r="E40" s="86"/>
      <c r="F40" s="69" t="s">
        <v>4</v>
      </c>
      <c r="G40" s="29"/>
      <c r="H40" s="26"/>
      <c r="I40" s="26"/>
      <c r="J40" s="27"/>
      <c r="K40" s="73">
        <v>0.101</v>
      </c>
      <c r="L40" s="74">
        <v>1455.6825</v>
      </c>
      <c r="M40" s="67">
        <v>28</v>
      </c>
      <c r="N40" s="27"/>
    </row>
    <row r="41" spans="1:14" s="28" customFormat="1" ht="33.75" customHeight="1">
      <c r="A41" s="67">
        <v>10</v>
      </c>
      <c r="B41" s="68" t="s">
        <v>62</v>
      </c>
      <c r="C41" s="84" t="s">
        <v>63</v>
      </c>
      <c r="D41" s="85"/>
      <c r="E41" s="86"/>
      <c r="F41" s="69" t="s">
        <v>4</v>
      </c>
      <c r="G41" s="26"/>
      <c r="H41" s="26"/>
      <c r="I41" s="26"/>
      <c r="J41" s="27"/>
      <c r="K41" s="73">
        <v>0.1323</v>
      </c>
      <c r="L41" s="74">
        <v>1494.8913</v>
      </c>
      <c r="M41" s="67">
        <v>28</v>
      </c>
      <c r="N41" s="27"/>
    </row>
    <row r="42" spans="1:14" s="28" customFormat="1" ht="33.75" customHeight="1">
      <c r="A42" s="67">
        <v>11</v>
      </c>
      <c r="B42" s="68" t="s">
        <v>65</v>
      </c>
      <c r="C42" s="84" t="s">
        <v>64</v>
      </c>
      <c r="D42" s="85"/>
      <c r="E42" s="86"/>
      <c r="F42" s="69" t="s">
        <v>4</v>
      </c>
      <c r="G42" s="26"/>
      <c r="H42" s="26"/>
      <c r="I42" s="26"/>
      <c r="J42" s="27"/>
      <c r="K42" s="73">
        <v>0.1092</v>
      </c>
      <c r="L42" s="74">
        <v>1853.4125</v>
      </c>
      <c r="M42" s="67">
        <v>28</v>
      </c>
      <c r="N42" s="27"/>
    </row>
    <row r="43" spans="1:14" s="28" customFormat="1" ht="33.75" customHeight="1">
      <c r="A43" s="67">
        <v>12</v>
      </c>
      <c r="B43" s="68" t="s">
        <v>67</v>
      </c>
      <c r="C43" s="84" t="s">
        <v>66</v>
      </c>
      <c r="D43" s="85"/>
      <c r="E43" s="86"/>
      <c r="F43" s="69" t="s">
        <v>4</v>
      </c>
      <c r="G43" s="26"/>
      <c r="H43" s="26"/>
      <c r="I43" s="26"/>
      <c r="J43" s="27"/>
      <c r="K43" s="73">
        <v>0.3276</v>
      </c>
      <c r="L43" s="74">
        <v>3547.6927</v>
      </c>
      <c r="M43" s="67">
        <v>28</v>
      </c>
      <c r="N43" s="27"/>
    </row>
    <row r="44" spans="1:14" s="28" customFormat="1" ht="39" customHeight="1">
      <c r="A44" s="67">
        <v>13</v>
      </c>
      <c r="B44" s="68" t="s">
        <v>92</v>
      </c>
      <c r="C44" s="84" t="s">
        <v>68</v>
      </c>
      <c r="D44" s="85"/>
      <c r="E44" s="86"/>
      <c r="F44" s="69" t="s">
        <v>4</v>
      </c>
      <c r="G44" s="26"/>
      <c r="H44" s="26"/>
      <c r="I44" s="26"/>
      <c r="J44" s="27"/>
      <c r="K44" s="73">
        <v>0.403</v>
      </c>
      <c r="L44" s="74">
        <v>5133.3427</v>
      </c>
      <c r="M44" s="67">
        <v>28</v>
      </c>
      <c r="N44" s="27"/>
    </row>
    <row r="45" spans="1:14" s="28" customFormat="1" ht="33.75" customHeight="1">
      <c r="A45" s="67">
        <v>14</v>
      </c>
      <c r="B45" s="68" t="s">
        <v>69</v>
      </c>
      <c r="C45" s="84" t="s">
        <v>70</v>
      </c>
      <c r="D45" s="85"/>
      <c r="E45" s="86"/>
      <c r="F45" s="69" t="s">
        <v>4</v>
      </c>
      <c r="G45" s="26"/>
      <c r="H45" s="26"/>
      <c r="I45" s="26"/>
      <c r="J45" s="27"/>
      <c r="K45" s="73">
        <v>0.3678</v>
      </c>
      <c r="L45" s="74">
        <v>4493.7073</v>
      </c>
      <c r="M45" s="67">
        <v>28</v>
      </c>
      <c r="N45" s="27"/>
    </row>
    <row r="46" spans="1:14" s="28" customFormat="1" ht="33.75" customHeight="1">
      <c r="A46" s="67">
        <v>15</v>
      </c>
      <c r="B46" s="68" t="s">
        <v>71</v>
      </c>
      <c r="C46" s="84" t="s">
        <v>72</v>
      </c>
      <c r="D46" s="85"/>
      <c r="E46" s="86"/>
      <c r="F46" s="69" t="s">
        <v>35</v>
      </c>
      <c r="G46" s="26"/>
      <c r="H46" s="26"/>
      <c r="I46" s="26"/>
      <c r="J46" s="27"/>
      <c r="K46" s="73">
        <v>0.789</v>
      </c>
      <c r="L46" s="74">
        <v>8556.2573</v>
      </c>
      <c r="M46" s="67">
        <v>28</v>
      </c>
      <c r="N46" s="27"/>
    </row>
    <row r="47" spans="1:14" s="28" customFormat="1" ht="33.75" customHeight="1">
      <c r="A47" s="67">
        <v>16</v>
      </c>
      <c r="B47" s="68" t="s">
        <v>74</v>
      </c>
      <c r="C47" s="84" t="s">
        <v>73</v>
      </c>
      <c r="D47" s="85"/>
      <c r="E47" s="86"/>
      <c r="F47" s="69" t="s">
        <v>4</v>
      </c>
      <c r="G47" s="26"/>
      <c r="H47" s="26"/>
      <c r="I47" s="26"/>
      <c r="J47" s="27"/>
      <c r="K47" s="73">
        <v>0.4079</v>
      </c>
      <c r="L47" s="74">
        <v>5098.2073</v>
      </c>
      <c r="M47" s="67">
        <v>28</v>
      </c>
      <c r="N47" s="27"/>
    </row>
    <row r="48" spans="1:14" s="28" customFormat="1" ht="39.75" customHeight="1">
      <c r="A48" s="67">
        <v>17</v>
      </c>
      <c r="B48" s="68" t="s">
        <v>93</v>
      </c>
      <c r="C48" s="84" t="s">
        <v>75</v>
      </c>
      <c r="D48" s="85"/>
      <c r="E48" s="86"/>
      <c r="F48" s="69" t="s">
        <v>4</v>
      </c>
      <c r="G48" s="26"/>
      <c r="H48" s="26"/>
      <c r="I48" s="26"/>
      <c r="J48" s="27"/>
      <c r="K48" s="73">
        <v>0.488</v>
      </c>
      <c r="L48" s="74">
        <v>5420.8677</v>
      </c>
      <c r="M48" s="67">
        <v>28</v>
      </c>
      <c r="N48" s="27"/>
    </row>
    <row r="49" spans="1:14" s="28" customFormat="1" ht="33.75" customHeight="1">
      <c r="A49" s="67">
        <v>18</v>
      </c>
      <c r="B49" s="68" t="s">
        <v>94</v>
      </c>
      <c r="C49" s="84" t="s">
        <v>76</v>
      </c>
      <c r="D49" s="85"/>
      <c r="E49" s="86"/>
      <c r="F49" s="69" t="s">
        <v>4</v>
      </c>
      <c r="G49" s="26"/>
      <c r="H49" s="26"/>
      <c r="I49" s="26"/>
      <c r="J49" s="27"/>
      <c r="K49" s="73">
        <v>0.781</v>
      </c>
      <c r="L49" s="74">
        <v>7728.3</v>
      </c>
      <c r="M49" s="67">
        <v>28</v>
      </c>
      <c r="N49" s="27"/>
    </row>
    <row r="50" spans="1:14" s="28" customFormat="1" ht="33.75" customHeight="1">
      <c r="A50" s="67">
        <v>19</v>
      </c>
      <c r="B50" s="68" t="s">
        <v>95</v>
      </c>
      <c r="C50" s="84" t="s">
        <v>77</v>
      </c>
      <c r="D50" s="85"/>
      <c r="E50" s="86"/>
      <c r="F50" s="69" t="s">
        <v>4</v>
      </c>
      <c r="G50" s="26"/>
      <c r="H50" s="26"/>
      <c r="I50" s="26"/>
      <c r="J50" s="27"/>
      <c r="K50" s="73">
        <v>0.8231</v>
      </c>
      <c r="L50" s="75">
        <v>12125.1602</v>
      </c>
      <c r="M50" s="67">
        <v>28</v>
      </c>
      <c r="N50" s="27"/>
    </row>
    <row r="51" spans="1:14" s="28" customFormat="1" ht="33.75" customHeight="1">
      <c r="A51" s="67">
        <v>20</v>
      </c>
      <c r="B51" s="68" t="s">
        <v>96</v>
      </c>
      <c r="C51" s="84" t="s">
        <v>78</v>
      </c>
      <c r="D51" s="85"/>
      <c r="E51" s="86"/>
      <c r="F51" s="69" t="s">
        <v>4</v>
      </c>
      <c r="G51" s="26"/>
      <c r="H51" s="26"/>
      <c r="I51" s="26"/>
      <c r="J51" s="27"/>
      <c r="K51" s="73">
        <v>0.515</v>
      </c>
      <c r="L51" s="74">
        <v>6387.8073</v>
      </c>
      <c r="M51" s="67">
        <v>28</v>
      </c>
      <c r="N51" s="27"/>
    </row>
    <row r="52" spans="1:14" s="28" customFormat="1" ht="33.75" customHeight="1">
      <c r="A52" s="119">
        <v>21</v>
      </c>
      <c r="B52" s="126" t="s">
        <v>97</v>
      </c>
      <c r="C52" s="84" t="s">
        <v>116</v>
      </c>
      <c r="D52" s="128"/>
      <c r="E52" s="129"/>
      <c r="F52" s="69" t="s">
        <v>4</v>
      </c>
      <c r="G52" s="26"/>
      <c r="H52" s="26"/>
      <c r="I52" s="26"/>
      <c r="J52" s="27"/>
      <c r="K52" s="73">
        <v>0.599</v>
      </c>
      <c r="L52" s="74">
        <v>5660.0833</v>
      </c>
      <c r="M52" s="119">
        <v>28</v>
      </c>
      <c r="N52" s="27"/>
    </row>
    <row r="53" spans="1:14" s="28" customFormat="1" ht="33.75" customHeight="1">
      <c r="A53" s="120"/>
      <c r="B53" s="127"/>
      <c r="C53" s="92" t="s">
        <v>79</v>
      </c>
      <c r="D53" s="93"/>
      <c r="E53" s="94"/>
      <c r="F53" s="69" t="s">
        <v>4</v>
      </c>
      <c r="G53" s="26"/>
      <c r="H53" s="26"/>
      <c r="I53" s="26"/>
      <c r="J53" s="27"/>
      <c r="K53" s="73">
        <v>0.34</v>
      </c>
      <c r="L53" s="76">
        <v>4633.724</v>
      </c>
      <c r="M53" s="120"/>
      <c r="N53" s="27"/>
    </row>
    <row r="54" spans="1:14" s="28" customFormat="1" ht="38.25" customHeight="1">
      <c r="A54" s="67">
        <v>22</v>
      </c>
      <c r="B54" s="68" t="s">
        <v>98</v>
      </c>
      <c r="C54" s="92" t="s">
        <v>110</v>
      </c>
      <c r="D54" s="95"/>
      <c r="E54" s="96"/>
      <c r="F54" s="69" t="s">
        <v>4</v>
      </c>
      <c r="G54" s="26"/>
      <c r="H54" s="26"/>
      <c r="I54" s="26"/>
      <c r="J54" s="27"/>
      <c r="K54" s="73">
        <v>0.515</v>
      </c>
      <c r="L54" s="74">
        <v>5531.175</v>
      </c>
      <c r="M54" s="67">
        <v>28</v>
      </c>
      <c r="N54" s="27"/>
    </row>
    <row r="55" spans="1:14" s="28" customFormat="1" ht="33.75" customHeight="1">
      <c r="A55" s="67">
        <v>23</v>
      </c>
      <c r="B55" s="68" t="s">
        <v>80</v>
      </c>
      <c r="C55" s="84" t="s">
        <v>81</v>
      </c>
      <c r="D55" s="85"/>
      <c r="E55" s="86"/>
      <c r="F55" s="69" t="s">
        <v>4</v>
      </c>
      <c r="G55" s="26"/>
      <c r="H55" s="26"/>
      <c r="I55" s="26"/>
      <c r="J55" s="27"/>
      <c r="K55" s="73">
        <v>0.165</v>
      </c>
      <c r="L55" s="74">
        <v>812.6123</v>
      </c>
      <c r="M55" s="67">
        <v>28</v>
      </c>
      <c r="N55" s="27"/>
    </row>
    <row r="56" spans="1:14" s="28" customFormat="1" ht="33.75" customHeight="1">
      <c r="A56" s="67">
        <v>24</v>
      </c>
      <c r="B56" s="68" t="s">
        <v>82</v>
      </c>
      <c r="C56" s="84" t="s">
        <v>83</v>
      </c>
      <c r="D56" s="85"/>
      <c r="E56" s="86"/>
      <c r="F56" s="69" t="s">
        <v>4</v>
      </c>
      <c r="G56" s="26"/>
      <c r="H56" s="26"/>
      <c r="I56" s="26"/>
      <c r="J56" s="27"/>
      <c r="K56" s="73">
        <v>0.779</v>
      </c>
      <c r="L56" s="74">
        <v>6117.3323</v>
      </c>
      <c r="M56" s="67">
        <v>28</v>
      </c>
      <c r="N56" s="27"/>
    </row>
    <row r="57" spans="1:14" s="28" customFormat="1" ht="33.75" customHeight="1">
      <c r="A57" s="67">
        <v>25</v>
      </c>
      <c r="B57" s="68" t="s">
        <v>99</v>
      </c>
      <c r="C57" s="84" t="s">
        <v>84</v>
      </c>
      <c r="D57" s="85"/>
      <c r="E57" s="86"/>
      <c r="F57" s="69" t="s">
        <v>35</v>
      </c>
      <c r="G57" s="26"/>
      <c r="H57" s="26"/>
      <c r="I57" s="26"/>
      <c r="J57" s="27"/>
      <c r="K57" s="73">
        <v>0.3313</v>
      </c>
      <c r="L57" s="74">
        <v>4412.85</v>
      </c>
      <c r="M57" s="67">
        <v>28</v>
      </c>
      <c r="N57" s="27"/>
    </row>
    <row r="58" spans="1:14" s="28" customFormat="1" ht="33.75" customHeight="1">
      <c r="A58" s="67">
        <v>26</v>
      </c>
      <c r="B58" s="68" t="s">
        <v>85</v>
      </c>
      <c r="C58" s="84" t="s">
        <v>86</v>
      </c>
      <c r="D58" s="85"/>
      <c r="E58" s="86"/>
      <c r="F58" s="69" t="s">
        <v>4</v>
      </c>
      <c r="G58" s="26"/>
      <c r="H58" s="26"/>
      <c r="I58" s="26"/>
      <c r="J58" s="27"/>
      <c r="K58" s="73">
        <v>0.717</v>
      </c>
      <c r="L58" s="74">
        <v>8876.075</v>
      </c>
      <c r="M58" s="67">
        <v>28</v>
      </c>
      <c r="N58" s="27"/>
    </row>
    <row r="59" spans="1:14" s="28" customFormat="1" ht="33.75" customHeight="1">
      <c r="A59" s="67">
        <v>27</v>
      </c>
      <c r="B59" s="68" t="s">
        <v>87</v>
      </c>
      <c r="C59" s="92" t="s">
        <v>88</v>
      </c>
      <c r="D59" s="95"/>
      <c r="E59" s="96"/>
      <c r="F59" s="69" t="s">
        <v>4</v>
      </c>
      <c r="G59" s="26"/>
      <c r="H59" s="26"/>
      <c r="I59" s="26"/>
      <c r="J59" s="27"/>
      <c r="K59" s="73">
        <v>0.378</v>
      </c>
      <c r="L59" s="74">
        <v>3809.5652</v>
      </c>
      <c r="M59" s="67">
        <v>28</v>
      </c>
      <c r="N59" s="27"/>
    </row>
    <row r="60" spans="1:14" s="28" customFormat="1" ht="33.75" customHeight="1">
      <c r="A60" s="67">
        <v>28</v>
      </c>
      <c r="B60" s="68" t="s">
        <v>100</v>
      </c>
      <c r="C60" s="84" t="s">
        <v>89</v>
      </c>
      <c r="D60" s="85"/>
      <c r="E60" s="86"/>
      <c r="F60" s="69" t="s">
        <v>4</v>
      </c>
      <c r="G60" s="26"/>
      <c r="H60" s="26"/>
      <c r="I60" s="26"/>
      <c r="J60" s="27"/>
      <c r="K60" s="73">
        <v>1.371</v>
      </c>
      <c r="L60" s="74">
        <v>12128.4927</v>
      </c>
      <c r="M60" s="67">
        <v>28</v>
      </c>
      <c r="N60" s="27"/>
    </row>
    <row r="61" spans="1:14" s="28" customFormat="1" ht="33.75" customHeight="1">
      <c r="A61" s="67">
        <v>29</v>
      </c>
      <c r="B61" s="68" t="s">
        <v>101</v>
      </c>
      <c r="C61" s="84" t="s">
        <v>90</v>
      </c>
      <c r="D61" s="85"/>
      <c r="E61" s="86"/>
      <c r="F61" s="69" t="s">
        <v>4</v>
      </c>
      <c r="G61" s="26"/>
      <c r="H61" s="26"/>
      <c r="I61" s="26"/>
      <c r="J61" s="27"/>
      <c r="K61" s="73">
        <v>0.248</v>
      </c>
      <c r="L61" s="74">
        <v>3554.4073</v>
      </c>
      <c r="M61" s="67">
        <v>28</v>
      </c>
      <c r="N61" s="27"/>
    </row>
    <row r="62" spans="1:14" s="28" customFormat="1" ht="41.25" customHeight="1">
      <c r="A62" s="67">
        <v>30</v>
      </c>
      <c r="B62" s="68" t="s">
        <v>102</v>
      </c>
      <c r="C62" s="84" t="s">
        <v>91</v>
      </c>
      <c r="D62" s="85"/>
      <c r="E62" s="86"/>
      <c r="F62" s="69" t="s">
        <v>4</v>
      </c>
      <c r="G62" s="26"/>
      <c r="H62" s="26"/>
      <c r="I62" s="26"/>
      <c r="J62" s="27"/>
      <c r="K62" s="73">
        <v>0.5783</v>
      </c>
      <c r="L62" s="74">
        <v>6381.8398</v>
      </c>
      <c r="M62" s="67">
        <v>28</v>
      </c>
      <c r="N62" s="27"/>
    </row>
    <row r="63" spans="1:14" s="36" customFormat="1" ht="19.5" customHeight="1">
      <c r="A63" s="30"/>
      <c r="B63" s="31"/>
      <c r="C63" s="32"/>
      <c r="D63" s="32"/>
      <c r="E63" s="31"/>
      <c r="F63" s="33"/>
      <c r="G63" s="34"/>
      <c r="H63" s="34"/>
      <c r="I63" s="34"/>
      <c r="J63" s="34"/>
      <c r="K63" s="77">
        <f>SUM(K32:K62)</f>
        <v>12.2489</v>
      </c>
      <c r="L63" s="78">
        <f>SUM(L32:L62)</f>
        <v>136971.3238</v>
      </c>
      <c r="M63" s="79"/>
      <c r="N63" s="35"/>
    </row>
    <row r="64" spans="11:14" ht="21" customHeight="1">
      <c r="K64" s="97" t="s">
        <v>11</v>
      </c>
      <c r="L64" s="98"/>
      <c r="M64" s="99"/>
      <c r="N64" s="39" t="s">
        <v>22</v>
      </c>
    </row>
    <row r="65" spans="11:14" ht="21" customHeight="1">
      <c r="K65" s="97" t="s">
        <v>21</v>
      </c>
      <c r="L65" s="98"/>
      <c r="M65" s="99"/>
      <c r="N65" s="39" t="s">
        <v>23</v>
      </c>
    </row>
    <row r="66" spans="11:14" ht="29.25" customHeight="1">
      <c r="K66" s="97" t="s">
        <v>12</v>
      </c>
      <c r="L66" s="98"/>
      <c r="M66" s="99"/>
      <c r="N66" s="39" t="s">
        <v>24</v>
      </c>
    </row>
    <row r="67" spans="1:14" ht="24.75" customHeight="1">
      <c r="A67" s="103" t="s">
        <v>103</v>
      </c>
      <c r="B67" s="103"/>
      <c r="C67" s="103"/>
      <c r="D67" s="103"/>
      <c r="E67" s="103"/>
      <c r="F67" s="103"/>
      <c r="K67" s="40"/>
      <c r="L67" s="41"/>
      <c r="M67" s="42"/>
      <c r="N67" s="34"/>
    </row>
    <row r="68" spans="5:14" ht="24.75" customHeight="1">
      <c r="E68" s="43" t="s">
        <v>5</v>
      </c>
      <c r="F68" s="19" t="s">
        <v>33</v>
      </c>
      <c r="K68" s="40"/>
      <c r="L68" s="41"/>
      <c r="M68" s="42"/>
      <c r="N68" s="34"/>
    </row>
    <row r="69" spans="1:14" ht="14.25" customHeight="1">
      <c r="A69" s="44" t="s">
        <v>13</v>
      </c>
      <c r="B69" s="45"/>
      <c r="C69" s="45"/>
      <c r="D69" s="45"/>
      <c r="E69" s="45"/>
      <c r="F69" s="45"/>
      <c r="G69" s="46"/>
      <c r="H69" s="46"/>
      <c r="I69" s="46"/>
      <c r="J69" s="46"/>
      <c r="K69" s="47"/>
      <c r="L69" s="48"/>
      <c r="M69" s="44"/>
      <c r="N69" s="46"/>
    </row>
    <row r="72" spans="1:14" ht="15">
      <c r="A72" s="82" t="s">
        <v>34</v>
      </c>
      <c r="B72" s="82"/>
      <c r="C72" s="82"/>
      <c r="D72" s="82"/>
      <c r="E72" s="82"/>
      <c r="F72" s="82"/>
      <c r="G72" s="83"/>
      <c r="H72" s="83"/>
      <c r="I72" s="83"/>
      <c r="J72" s="83"/>
      <c r="K72" s="47"/>
      <c r="L72" s="48"/>
      <c r="M72" s="44"/>
      <c r="N72" s="46"/>
    </row>
    <row r="75" spans="1:14" ht="15" customHeight="1">
      <c r="A75" s="46" t="s">
        <v>14</v>
      </c>
      <c r="B75" s="45"/>
      <c r="C75" s="45"/>
      <c r="D75" s="45"/>
      <c r="E75" s="45"/>
      <c r="F75" s="45"/>
      <c r="G75" s="46"/>
      <c r="H75" s="46"/>
      <c r="I75" s="46"/>
      <c r="J75" s="46"/>
      <c r="K75" s="47"/>
      <c r="L75" s="48"/>
      <c r="M75" s="44"/>
      <c r="N75" s="46"/>
    </row>
    <row r="77" spans="1:14" ht="31.5" customHeight="1">
      <c r="A77" s="90" t="s">
        <v>15</v>
      </c>
      <c r="B77" s="89"/>
      <c r="C77" s="89"/>
      <c r="D77" s="89"/>
      <c r="E77" s="89"/>
      <c r="F77" s="91"/>
      <c r="G77" s="49"/>
      <c r="H77" s="49"/>
      <c r="I77" s="49"/>
      <c r="J77" s="49"/>
      <c r="K77" s="50"/>
      <c r="L77" s="51"/>
      <c r="M77" s="52"/>
      <c r="N77" s="49"/>
    </row>
    <row r="79" spans="1:14" ht="36" customHeight="1">
      <c r="A79" s="87" t="s">
        <v>16</v>
      </c>
      <c r="B79" s="88"/>
      <c r="C79" s="88"/>
      <c r="D79" s="88"/>
      <c r="E79" s="88"/>
      <c r="F79" s="88"/>
      <c r="G79" s="89"/>
      <c r="H79" s="89"/>
      <c r="I79" s="89"/>
      <c r="J79" s="89"/>
      <c r="K79" s="89"/>
      <c r="L79" s="89"/>
      <c r="M79" s="89"/>
      <c r="N79" s="89"/>
    </row>
    <row r="80" spans="1:18" ht="15">
      <c r="A80" s="107" t="s">
        <v>26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38"/>
    </row>
    <row r="81" spans="1:18" ht="15">
      <c r="A81" s="107" t="s">
        <v>27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38"/>
    </row>
    <row r="82" spans="1:18" ht="15" customHeight="1" hidden="1">
      <c r="A82" s="53" t="s">
        <v>17</v>
      </c>
      <c r="O82" s="38"/>
      <c r="P82" s="38"/>
      <c r="Q82" s="38"/>
      <c r="R82" s="38"/>
    </row>
    <row r="83" spans="1:18" ht="15">
      <c r="A83" s="107" t="s">
        <v>113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38"/>
    </row>
    <row r="84" spans="1:18" ht="15">
      <c r="A84" s="107" t="s">
        <v>28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38"/>
    </row>
    <row r="86" spans="1:17" ht="1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4" ht="69.75" customHeight="1">
      <c r="A87" s="104" t="s">
        <v>45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ht="15">
      <c r="A88" s="56"/>
      <c r="B88" s="57"/>
      <c r="C88" s="57"/>
      <c r="D88" s="57"/>
      <c r="E88" s="58"/>
      <c r="F88" s="59"/>
      <c r="G88" s="56"/>
      <c r="H88" s="56"/>
      <c r="I88" s="56"/>
      <c r="J88" s="56"/>
      <c r="K88" s="60"/>
      <c r="L88" s="61"/>
      <c r="M88" s="56"/>
      <c r="N88" s="56"/>
    </row>
  </sheetData>
  <sheetProtection password="AC66" sheet="1"/>
  <mergeCells count="72">
    <mergeCell ref="M52:M53"/>
    <mergeCell ref="A5:K5"/>
    <mergeCell ref="A6:I6"/>
    <mergeCell ref="A30:A31"/>
    <mergeCell ref="A1:G1"/>
    <mergeCell ref="A23:J23"/>
    <mergeCell ref="A52:A53"/>
    <mergeCell ref="B52:B53"/>
    <mergeCell ref="C52:E52"/>
    <mergeCell ref="A26:J26"/>
    <mergeCell ref="A27:J27"/>
    <mergeCell ref="A8:P8"/>
    <mergeCell ref="A9:Q9"/>
    <mergeCell ref="A10:P10"/>
    <mergeCell ref="A11:P11"/>
    <mergeCell ref="A12:P12"/>
    <mergeCell ref="A14:I14"/>
    <mergeCell ref="B30:B31"/>
    <mergeCell ref="C30:E31"/>
    <mergeCell ref="A16:L16"/>
    <mergeCell ref="A18:K18"/>
    <mergeCell ref="A19:J19"/>
    <mergeCell ref="A20:I20"/>
    <mergeCell ref="A21:J21"/>
    <mergeCell ref="A22:J22"/>
    <mergeCell ref="A24:I24"/>
    <mergeCell ref="A25:I25"/>
    <mergeCell ref="K65:M65"/>
    <mergeCell ref="A67:F67"/>
    <mergeCell ref="A87:N87"/>
    <mergeCell ref="A85:Q85"/>
    <mergeCell ref="A86:Q86"/>
    <mergeCell ref="A80:Q80"/>
    <mergeCell ref="A81:Q81"/>
    <mergeCell ref="A83:Q83"/>
    <mergeCell ref="A84:R84"/>
    <mergeCell ref="K66:M66"/>
    <mergeCell ref="C32:E32"/>
    <mergeCell ref="C33:E33"/>
    <mergeCell ref="C34:E34"/>
    <mergeCell ref="C35:E35"/>
    <mergeCell ref="C36:E36"/>
    <mergeCell ref="C37:E37"/>
    <mergeCell ref="C38:E38"/>
    <mergeCell ref="C51:E51"/>
    <mergeCell ref="C39:E39"/>
    <mergeCell ref="C40:E40"/>
    <mergeCell ref="C41:E41"/>
    <mergeCell ref="C42:E42"/>
    <mergeCell ref="C43:E43"/>
    <mergeCell ref="C44:E44"/>
    <mergeCell ref="C49:E49"/>
    <mergeCell ref="K64:M64"/>
    <mergeCell ref="C54:E54"/>
    <mergeCell ref="C55:E55"/>
    <mergeCell ref="C56:E56"/>
    <mergeCell ref="C57:E57"/>
    <mergeCell ref="C45:E45"/>
    <mergeCell ref="C46:E46"/>
    <mergeCell ref="C47:E47"/>
    <mergeCell ref="C48:E48"/>
    <mergeCell ref="C50:E50"/>
    <mergeCell ref="A3:K3"/>
    <mergeCell ref="A72:J72"/>
    <mergeCell ref="C58:E58"/>
    <mergeCell ref="A79:N79"/>
    <mergeCell ref="A77:F77"/>
    <mergeCell ref="C53:E53"/>
    <mergeCell ref="C59:E59"/>
    <mergeCell ref="C60:E60"/>
    <mergeCell ref="C61:E61"/>
    <mergeCell ref="C62:E62"/>
  </mergeCells>
  <printOptions/>
  <pageMargins left="0.2362204724409449" right="0.2362204724409449" top="0.7480314960629921" bottom="0.9448818897637796" header="0.31496062992125984" footer="0.31496062992125984"/>
  <pageSetup fitToHeight="0" fitToWidth="1" horizontalDpi="600" verticalDpi="600" orientation="landscape" paperSize="9" scale="72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Tolak</dc:creator>
  <cp:keywords/>
  <dc:description/>
  <cp:lastModifiedBy>informatyk2_dbfo</cp:lastModifiedBy>
  <cp:lastPrinted>2020-06-23T11:07:55Z</cp:lastPrinted>
  <dcterms:created xsi:type="dcterms:W3CDTF">2019-09-11T13:12:34Z</dcterms:created>
  <dcterms:modified xsi:type="dcterms:W3CDTF">2020-07-06T11:53:25Z</dcterms:modified>
  <cp:category/>
  <cp:version/>
  <cp:contentType/>
  <cp:contentStatus/>
</cp:coreProperties>
</file>